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00" activeTab="0"/>
  </bookViews>
  <sheets>
    <sheet name="Plan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<sst xmlns="http://schemas.openxmlformats.org/spreadsheetml/2006/main" count="63" uniqueCount="63">
  <si>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53</t>
  </si>
  <si>
    <t>13</t>
  </si>
  <si>
    <t>15</t>
  </si>
  <si>
    <t>35</t>
  </si>
  <si>
    <t>33</t>
  </si>
  <si>
    <t>29</t>
  </si>
  <si>
    <t>26</t>
  </si>
  <si>
    <t>23</t>
  </si>
  <si>
    <t>41</t>
  </si>
  <si>
    <t>43</t>
  </si>
  <si>
    <t>25</t>
  </si>
  <si>
    <t>31</t>
  </si>
  <si>
    <t>27</t>
  </si>
  <si>
    <t>50</t>
  </si>
  <si>
    <t>42</t>
  </si>
  <si>
    <t>28</t>
  </si>
  <si>
    <t>21</t>
  </si>
  <si>
    <t>32</t>
  </si>
  <si>
    <t>24</t>
  </si>
  <si>
    <t>22</t>
  </si>
  <si>
    <t>52</t>
  </si>
  <si>
    <t>51</t>
  </si>
  <si>
    <t>12</t>
  </si>
  <si>
    <t>11</t>
  </si>
  <si>
    <t>14</t>
  </si>
  <si>
    <t>16</t>
  </si>
  <si>
    <t>17</t>
  </si>
  <si>
    <t>UF</t>
  </si>
  <si>
    <t>Número de unidades locais de empresas de alto crescimento (Unidades)</t>
  </si>
  <si>
    <t>Pessoal ocupado assalariado de unidades locais de empresas de alto crescimento (Pessoas)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</si>
  <si>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</si>
  <si>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</si>
  <si>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</si>
  <si>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</si>
  <si>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</si>
  <si>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</si>
  <si>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</si>
  <si>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</si>
  <si>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</si>
  <si>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</si>
  <si>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</si>
  <si>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</si>
  <si>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</si>
  <si>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</si>
  <si>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</si>
  <si>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</si>
  <si>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</si>
  <si>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</si>
  <si>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</si>
  <si>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</si>
  <si>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</si>
  <si>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</si>
  <si>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</si>
  <si>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</si>
  <si>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</si>
  <si>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</si>
  <si>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</si>
  <si>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Número de unidades locais de empresas com 10 ou mais POA (Unidades)</t>
  </si>
  <si>
    <t>Pessoal ocupado assalariado de unidades locais de empresas com 10 ou mais POA (Pessoas)</t>
  </si>
  <si>
    <t>ULs EAC/ULs EMP 10 ou mais (%)</t>
  </si>
  <si>
    <t>POA ULs EAC/POA ULs EMP 10 ou mais (%)</t>
  </si>
  <si>
    <t>Código UF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</si>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</sst>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showGridLines="0" tabSelected="1" zoomScale="90" zoomScaleNormal="90" zoomScalePageLayoutView="0" workbookViewId="0" topLeftCell="A1">
      <selection activeCell="C6" sqref="C6"/>
    </sheetView>
  </sheetViews>
  <sheetFormatPr defaultColWidth="8.8515625" defaultRowHeight="15"/>
  <cols>
    <col min="1" max="1" width="8.8515625" style="1" customWidth="1"/>
    <col min="2" max="2" width="10.00390625" style="1" bestFit="1" customWidth="1"/>
    <col min="3" max="3" width="23.00390625" style="1" customWidth="1"/>
    <col min="4" max="4" width="20.28125" style="1" bestFit="1" customWidth="1"/>
    <col min="5" max="5" width="18.28125" style="1" bestFit="1" customWidth="1"/>
    <col min="6" max="7" width="27.8515625" style="1" customWidth="1"/>
    <col min="8" max="9" width="11.421875" style="1" bestFit="1" customWidth="1"/>
    <col min="10" max="16384" width="8.8515625" style="1" customWidth="1"/>
  </cols>
  <sheetData>
    <row r="2" spans="2:9" ht="90">
      <c r="B2" s="3" t="s">
        <v>61</v>
      </c>
      <c r="C2" s="5" t="s">
        <v>27</v>
      </c>
      <c r="D2" s="5" t="s">
        <v>57</v>
      </c>
      <c r="E2" s="5" t="s">
        <v>58</v>
      </c>
      <c r="F2" s="5" t="s">
        <v>28</v>
      </c>
      <c r="G2" s="5" t="s">
        <v>29</v>
      </c>
      <c r="H2" s="5" t="s">
        <v>59</v>
      </c>
      <c r="I2" s="4" t="s">
        <v>60</v>
      </c>
    </row>
    <row r="3" spans="2:9" ht="15">
      <c r="B3" s="18" t="s">
        <v>23</v>
      </c>
      <c r="C3" s="7" t="s">
        <v>30</v>
      </c>
      <c r="D3" s="9">
        <v>5925</v>
      </c>
      <c r="E3" s="9">
        <v>175187</v>
      </c>
      <c r="F3" s="9">
        <v>583</v>
      </c>
      <c r="G3" s="9">
        <v>22213</v>
      </c>
      <c r="H3" s="11">
        <f aca="true" t="shared" si="0" ref="H3:H30">F3/D3*100</f>
        <v>9.839662447257384</v>
      </c>
      <c r="I3" s="12">
        <f aca="true" t="shared" si="1" ref="I3:I30">G3/E3*100</f>
        <v>12.679593805476433</v>
      </c>
    </row>
    <row r="4" spans="2:9" ht="15">
      <c r="B4" s="19" t="s">
        <v>22</v>
      </c>
      <c r="C4" s="8" t="s">
        <v>31</v>
      </c>
      <c r="D4" s="10">
        <v>1771</v>
      </c>
      <c r="E4" s="10">
        <v>54603</v>
      </c>
      <c r="F4" s="10">
        <v>204</v>
      </c>
      <c r="G4" s="10">
        <v>12158</v>
      </c>
      <c r="H4" s="13">
        <f t="shared" si="0"/>
        <v>11.518915866741954</v>
      </c>
      <c r="I4" s="14">
        <f t="shared" si="1"/>
        <v>22.26617585114371</v>
      </c>
    </row>
    <row r="5" spans="2:9" ht="15">
      <c r="B5" s="19" t="s">
        <v>1</v>
      </c>
      <c r="C5" s="8" t="s">
        <v>32</v>
      </c>
      <c r="D5" s="10">
        <v>7809</v>
      </c>
      <c r="E5" s="10">
        <v>389498</v>
      </c>
      <c r="F5" s="10">
        <v>991</v>
      </c>
      <c r="G5" s="10">
        <v>97802</v>
      </c>
      <c r="H5" s="13">
        <f t="shared" si="0"/>
        <v>12.69048533743117</v>
      </c>
      <c r="I5" s="14">
        <f t="shared" si="1"/>
        <v>25.10975666113818</v>
      </c>
    </row>
    <row r="6" spans="2:9" ht="15">
      <c r="B6" s="19" t="s">
        <v>24</v>
      </c>
      <c r="C6" s="8" t="s">
        <v>33</v>
      </c>
      <c r="D6" s="10">
        <v>1133</v>
      </c>
      <c r="E6" s="10">
        <v>31788</v>
      </c>
      <c r="F6" s="10">
        <v>106</v>
      </c>
      <c r="G6" s="10">
        <v>5898</v>
      </c>
      <c r="H6" s="13">
        <f t="shared" si="0"/>
        <v>9.355692850838482</v>
      </c>
      <c r="I6" s="14">
        <f t="shared" si="1"/>
        <v>18.554171385428464</v>
      </c>
    </row>
    <row r="7" spans="2:9" ht="15">
      <c r="B7" s="19" t="s">
        <v>2</v>
      </c>
      <c r="C7" s="8" t="s">
        <v>34</v>
      </c>
      <c r="D7" s="10">
        <v>14947</v>
      </c>
      <c r="E7" s="10">
        <v>562259</v>
      </c>
      <c r="F7" s="10">
        <v>1450</v>
      </c>
      <c r="G7" s="10">
        <v>88007</v>
      </c>
      <c r="H7" s="13">
        <f t="shared" si="0"/>
        <v>9.700943333110324</v>
      </c>
      <c r="I7" s="14">
        <f t="shared" si="1"/>
        <v>15.652395070599137</v>
      </c>
    </row>
    <row r="8" spans="2:9" ht="15">
      <c r="B8" s="19" t="s">
        <v>25</v>
      </c>
      <c r="C8" s="8" t="s">
        <v>35</v>
      </c>
      <c r="D8" s="10">
        <v>1687</v>
      </c>
      <c r="E8" s="10">
        <v>55329</v>
      </c>
      <c r="F8" s="10">
        <v>193</v>
      </c>
      <c r="G8" s="10">
        <v>12469</v>
      </c>
      <c r="H8" s="13">
        <f t="shared" si="0"/>
        <v>11.440426793123889</v>
      </c>
      <c r="I8" s="14">
        <f t="shared" si="1"/>
        <v>22.536102224873034</v>
      </c>
    </row>
    <row r="9" spans="2:9" ht="15">
      <c r="B9" s="19" t="s">
        <v>26</v>
      </c>
      <c r="C9" s="8" t="s">
        <v>36</v>
      </c>
      <c r="D9" s="10">
        <v>3832</v>
      </c>
      <c r="E9" s="10">
        <v>90513</v>
      </c>
      <c r="F9" s="10">
        <v>402</v>
      </c>
      <c r="G9" s="10">
        <v>17696</v>
      </c>
      <c r="H9" s="13">
        <f t="shared" si="0"/>
        <v>10.490605427974947</v>
      </c>
      <c r="I9" s="14">
        <f t="shared" si="1"/>
        <v>19.550782760487444</v>
      </c>
    </row>
    <row r="10" spans="2:9" ht="15">
      <c r="B10" s="19" t="s">
        <v>16</v>
      </c>
      <c r="C10" s="8" t="s">
        <v>37</v>
      </c>
      <c r="D10" s="10">
        <v>9434</v>
      </c>
      <c r="E10" s="10">
        <v>339173</v>
      </c>
      <c r="F10" s="10">
        <v>920</v>
      </c>
      <c r="G10" s="10">
        <v>66117</v>
      </c>
      <c r="H10" s="13">
        <f t="shared" si="0"/>
        <v>9.75196099215603</v>
      </c>
      <c r="I10" s="14">
        <f t="shared" si="1"/>
        <v>19.493591765854003</v>
      </c>
    </row>
    <row r="11" spans="2:9" ht="15">
      <c r="B11" s="19" t="s">
        <v>19</v>
      </c>
      <c r="C11" s="8" t="s">
        <v>38</v>
      </c>
      <c r="D11" s="10">
        <v>6597</v>
      </c>
      <c r="E11" s="10">
        <v>197999</v>
      </c>
      <c r="F11" s="10">
        <v>572</v>
      </c>
      <c r="G11" s="10">
        <v>34119</v>
      </c>
      <c r="H11" s="13">
        <f t="shared" si="0"/>
        <v>8.670607852053964</v>
      </c>
      <c r="I11" s="14">
        <f t="shared" si="1"/>
        <v>17.231905211642484</v>
      </c>
    </row>
    <row r="12" spans="2:9" ht="15">
      <c r="B12" s="19" t="s">
        <v>7</v>
      </c>
      <c r="C12" s="8" t="s">
        <v>39</v>
      </c>
      <c r="D12" s="10">
        <v>20978</v>
      </c>
      <c r="E12" s="10">
        <v>829152</v>
      </c>
      <c r="F12" s="10">
        <v>2465</v>
      </c>
      <c r="G12" s="10">
        <v>168776</v>
      </c>
      <c r="H12" s="13">
        <f t="shared" si="0"/>
        <v>11.750405186385738</v>
      </c>
      <c r="I12" s="14">
        <f t="shared" si="1"/>
        <v>20.355254525105167</v>
      </c>
    </row>
    <row r="13" spans="2:9" ht="15">
      <c r="B13" s="19" t="s">
        <v>18</v>
      </c>
      <c r="C13" s="8" t="s">
        <v>40</v>
      </c>
      <c r="D13" s="10">
        <v>9749</v>
      </c>
      <c r="E13" s="10">
        <v>329821</v>
      </c>
      <c r="F13" s="10">
        <v>1059</v>
      </c>
      <c r="G13" s="10">
        <v>60535</v>
      </c>
      <c r="H13" s="13">
        <f t="shared" si="0"/>
        <v>10.862652579751769</v>
      </c>
      <c r="I13" s="14">
        <f t="shared" si="1"/>
        <v>18.353894991525706</v>
      </c>
    </row>
    <row r="14" spans="2:9" ht="15">
      <c r="B14" s="19" t="s">
        <v>10</v>
      </c>
      <c r="C14" s="8" t="s">
        <v>41</v>
      </c>
      <c r="D14" s="10">
        <v>8197</v>
      </c>
      <c r="E14" s="10">
        <v>282580</v>
      </c>
      <c r="F14" s="10">
        <v>846</v>
      </c>
      <c r="G14" s="10">
        <v>48803</v>
      </c>
      <c r="H14" s="13">
        <f t="shared" si="0"/>
        <v>10.320849091130901</v>
      </c>
      <c r="I14" s="14">
        <f t="shared" si="1"/>
        <v>17.270507466912026</v>
      </c>
    </row>
    <row r="15" spans="2:9" ht="15">
      <c r="B15" s="19" t="s">
        <v>6</v>
      </c>
      <c r="C15" s="8" t="s">
        <v>42</v>
      </c>
      <c r="D15" s="10">
        <v>24822</v>
      </c>
      <c r="E15" s="10">
        <v>1038126</v>
      </c>
      <c r="F15" s="10">
        <v>2602</v>
      </c>
      <c r="G15" s="10">
        <v>204945</v>
      </c>
      <c r="H15" s="13">
        <f t="shared" si="0"/>
        <v>10.482636370961245</v>
      </c>
      <c r="I15" s="14">
        <f t="shared" si="1"/>
        <v>19.741823246889105</v>
      </c>
    </row>
    <row r="16" spans="2:9" ht="15">
      <c r="B16" s="19" t="s">
        <v>12</v>
      </c>
      <c r="C16" s="8" t="s">
        <v>43</v>
      </c>
      <c r="D16" s="10">
        <v>6250</v>
      </c>
      <c r="E16" s="10">
        <v>267272</v>
      </c>
      <c r="F16" s="10">
        <v>609</v>
      </c>
      <c r="G16" s="10">
        <v>45046</v>
      </c>
      <c r="H16" s="13">
        <f t="shared" si="0"/>
        <v>9.744</v>
      </c>
      <c r="I16" s="14">
        <f t="shared" si="1"/>
        <v>16.853991439432487</v>
      </c>
    </row>
    <row r="17" spans="2:9" ht="15">
      <c r="B17" s="19" t="s">
        <v>15</v>
      </c>
      <c r="C17" s="8" t="s">
        <v>44</v>
      </c>
      <c r="D17" s="10">
        <v>5483</v>
      </c>
      <c r="E17" s="10">
        <v>206070</v>
      </c>
      <c r="F17" s="10">
        <v>610</v>
      </c>
      <c r="G17" s="10">
        <v>41333</v>
      </c>
      <c r="H17" s="13">
        <f t="shared" si="0"/>
        <v>11.125296370600037</v>
      </c>
      <c r="I17" s="14">
        <f t="shared" si="1"/>
        <v>20.05774736739943</v>
      </c>
    </row>
    <row r="18" spans="2:9" ht="15">
      <c r="B18" s="19" t="s">
        <v>5</v>
      </c>
      <c r="C18" s="8" t="s">
        <v>45</v>
      </c>
      <c r="D18" s="10">
        <v>34200</v>
      </c>
      <c r="E18" s="10">
        <v>1239652</v>
      </c>
      <c r="F18" s="10">
        <v>3140</v>
      </c>
      <c r="G18" s="10">
        <v>240128</v>
      </c>
      <c r="H18" s="13">
        <f t="shared" si="0"/>
        <v>9.181286549707602</v>
      </c>
      <c r="I18" s="14">
        <f t="shared" si="1"/>
        <v>19.370597554797637</v>
      </c>
    </row>
    <row r="19" spans="2:9" ht="15">
      <c r="B19" s="19" t="s">
        <v>11</v>
      </c>
      <c r="C19" s="8" t="s">
        <v>46</v>
      </c>
      <c r="D19" s="10">
        <v>82447</v>
      </c>
      <c r="E19" s="10">
        <v>2825770</v>
      </c>
      <c r="F19" s="10">
        <v>7651</v>
      </c>
      <c r="G19" s="10">
        <v>454884</v>
      </c>
      <c r="H19" s="13">
        <f t="shared" si="0"/>
        <v>9.279901027326646</v>
      </c>
      <c r="I19" s="14">
        <f t="shared" si="1"/>
        <v>16.09770080367475</v>
      </c>
    </row>
    <row r="20" spans="2:9" ht="15">
      <c r="B20" s="19" t="s">
        <v>17</v>
      </c>
      <c r="C20" s="8" t="s">
        <v>47</v>
      </c>
      <c r="D20" s="10">
        <v>17007</v>
      </c>
      <c r="E20" s="10">
        <v>540801</v>
      </c>
      <c r="F20" s="10">
        <v>1399</v>
      </c>
      <c r="G20" s="10">
        <v>81544</v>
      </c>
      <c r="H20" s="13">
        <f t="shared" si="0"/>
        <v>8.226024578114894</v>
      </c>
      <c r="I20" s="14">
        <f t="shared" si="1"/>
        <v>15.078374485254281</v>
      </c>
    </row>
    <row r="21" spans="2:9" ht="15">
      <c r="B21" s="19" t="s">
        <v>4</v>
      </c>
      <c r="C21" s="8" t="s">
        <v>48</v>
      </c>
      <c r="D21" s="10">
        <v>68625</v>
      </c>
      <c r="E21" s="10">
        <v>2913175</v>
      </c>
      <c r="F21" s="10">
        <v>6577</v>
      </c>
      <c r="G21" s="10">
        <v>512131</v>
      </c>
      <c r="H21" s="13">
        <f t="shared" si="0"/>
        <v>9.583970856102003</v>
      </c>
      <c r="I21" s="14">
        <f t="shared" si="1"/>
        <v>17.579822702034722</v>
      </c>
    </row>
    <row r="22" spans="2:9" ht="15">
      <c r="B22" s="19" t="s">
        <v>3</v>
      </c>
      <c r="C22" s="8" t="s">
        <v>49</v>
      </c>
      <c r="D22" s="10">
        <v>226326</v>
      </c>
      <c r="E22" s="10">
        <v>9367702</v>
      </c>
      <c r="F22" s="10">
        <v>23310</v>
      </c>
      <c r="G22" s="10">
        <v>1540775</v>
      </c>
      <c r="H22" s="13">
        <f t="shared" si="0"/>
        <v>10.299302775642214</v>
      </c>
      <c r="I22" s="14">
        <f t="shared" si="1"/>
        <v>16.447737129127294</v>
      </c>
    </row>
    <row r="23" spans="2:9" ht="15">
      <c r="B23" s="19" t="s">
        <v>8</v>
      </c>
      <c r="C23" s="8" t="s">
        <v>50</v>
      </c>
      <c r="D23" s="10">
        <v>56087</v>
      </c>
      <c r="E23" s="10">
        <v>1861270</v>
      </c>
      <c r="F23" s="10">
        <v>5560</v>
      </c>
      <c r="G23" s="10">
        <v>323012</v>
      </c>
      <c r="H23" s="13">
        <f t="shared" si="0"/>
        <v>9.913170609945263</v>
      </c>
      <c r="I23" s="14">
        <f t="shared" si="1"/>
        <v>17.354387058298904</v>
      </c>
    </row>
    <row r="24" spans="2:9" ht="15">
      <c r="B24" s="19" t="s">
        <v>14</v>
      </c>
      <c r="C24" s="8" t="s">
        <v>51</v>
      </c>
      <c r="D24" s="10">
        <v>44016</v>
      </c>
      <c r="E24" s="10">
        <v>1426908</v>
      </c>
      <c r="F24" s="10">
        <v>4266</v>
      </c>
      <c r="G24" s="10">
        <v>230428</v>
      </c>
      <c r="H24" s="13">
        <f t="shared" si="0"/>
        <v>9.691930207197382</v>
      </c>
      <c r="I24" s="14">
        <f t="shared" si="1"/>
        <v>16.148763620359546</v>
      </c>
    </row>
    <row r="25" spans="2:9" ht="15">
      <c r="B25" s="19" t="s">
        <v>9</v>
      </c>
      <c r="C25" s="8" t="s">
        <v>52</v>
      </c>
      <c r="D25" s="10">
        <v>58689</v>
      </c>
      <c r="E25" s="10">
        <v>1843564</v>
      </c>
      <c r="F25" s="10">
        <v>5507</v>
      </c>
      <c r="G25" s="10">
        <v>255493</v>
      </c>
      <c r="H25" s="13">
        <f t="shared" si="0"/>
        <v>9.38335974373392</v>
      </c>
      <c r="I25" s="14">
        <f t="shared" si="1"/>
        <v>13.858645536580234</v>
      </c>
    </row>
    <row r="26" spans="2:9" ht="15">
      <c r="B26" s="19" t="s">
        <v>13</v>
      </c>
      <c r="C26" s="8" t="s">
        <v>53</v>
      </c>
      <c r="D26" s="10">
        <v>10436</v>
      </c>
      <c r="E26" s="10">
        <v>325618</v>
      </c>
      <c r="F26" s="10">
        <v>1096</v>
      </c>
      <c r="G26" s="10">
        <v>66330</v>
      </c>
      <c r="H26" s="13">
        <f t="shared" si="0"/>
        <v>10.502108087389804</v>
      </c>
      <c r="I26" s="14">
        <f t="shared" si="1"/>
        <v>20.37049548857864</v>
      </c>
    </row>
    <row r="27" spans="2:9" ht="15">
      <c r="B27" s="19" t="s">
        <v>21</v>
      </c>
      <c r="C27" s="8" t="s">
        <v>54</v>
      </c>
      <c r="D27" s="10">
        <v>14856</v>
      </c>
      <c r="E27" s="10">
        <v>430108</v>
      </c>
      <c r="F27" s="10">
        <v>1818</v>
      </c>
      <c r="G27" s="10">
        <v>98463</v>
      </c>
      <c r="H27" s="13">
        <f t="shared" si="0"/>
        <v>12.237479806138934</v>
      </c>
      <c r="I27" s="14">
        <f t="shared" si="1"/>
        <v>22.89262231811545</v>
      </c>
    </row>
    <row r="28" spans="2:9" ht="15">
      <c r="B28" s="19" t="s">
        <v>20</v>
      </c>
      <c r="C28" s="8" t="s">
        <v>55</v>
      </c>
      <c r="D28" s="10">
        <v>23610</v>
      </c>
      <c r="E28" s="10">
        <v>804488</v>
      </c>
      <c r="F28" s="10">
        <v>2222</v>
      </c>
      <c r="G28" s="10">
        <v>135512</v>
      </c>
      <c r="H28" s="13">
        <f t="shared" si="0"/>
        <v>9.41126641253706</v>
      </c>
      <c r="I28" s="14">
        <f t="shared" si="1"/>
        <v>16.844502341862153</v>
      </c>
    </row>
    <row r="29" spans="2:9" ht="15">
      <c r="B29" s="19" t="s">
        <v>0</v>
      </c>
      <c r="C29" s="8" t="s">
        <v>56</v>
      </c>
      <c r="D29" s="10">
        <v>13970</v>
      </c>
      <c r="E29" s="10">
        <v>582652</v>
      </c>
      <c r="F29" s="10">
        <v>1745</v>
      </c>
      <c r="G29" s="10">
        <v>112763</v>
      </c>
      <c r="H29" s="13">
        <f t="shared" si="0"/>
        <v>12.491052254831782</v>
      </c>
      <c r="I29" s="14">
        <f t="shared" si="1"/>
        <v>19.35340477677928</v>
      </c>
    </row>
    <row r="30" spans="2:9" s="2" customFormat="1" ht="15">
      <c r="B30" s="20" t="s">
        <v>62</v>
      </c>
      <c r="C30" s="6"/>
      <c r="D30" s="15">
        <v>778883</v>
      </c>
      <c r="E30" s="15">
        <v>29011078</v>
      </c>
      <c r="F30" s="15">
        <f>SUM(F15:F29)</f>
        <v>68112</v>
      </c>
      <c r="G30" s="15">
        <f>SUM(G15:G29)</f>
        <v>4342787</v>
      </c>
      <c r="H30" s="16">
        <f t="shared" si="0"/>
        <v>8.744830738377908</v>
      </c>
      <c r="I30" s="17">
        <f t="shared" si="1"/>
        <v>14.969409271865045</v>
      </c>
    </row>
    <row r="33" spans="3:7" ht="15">
      <c r="C33" s="21"/>
      <c r="D33" s="22"/>
      <c r="E33" s="22"/>
      <c r="F33" s="22"/>
      <c r="G33" s="22"/>
    </row>
    <row r="34" spans="4:6" ht="15">
      <c r="D34" s="23"/>
      <c r="F34" s="23"/>
    </row>
    <row r="35" spans="3:7" ht="15">
      <c r="C35" s="21"/>
      <c r="D35" s="22"/>
      <c r="E35" s="22"/>
      <c r="F35" s="22"/>
      <c r="G35" s="22"/>
    </row>
    <row r="36" spans="4:6" ht="15">
      <c r="D36" s="23"/>
      <c r="F36" s="23"/>
    </row>
  </sheetData>
  <sheetProtection/>
  <printOptions/>
  <pageMargins left="0.511811024" right="0.511811024" top="0.787401575" bottom="0.787401575" header="0.31496062" footer="0.31496062"/>
  <pageSetup orientation="portrait" paperSize="9"/>
  <ignoredErrors>
    <ignoredError sqref="B3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de Souza Marta</dc:creator>
  <cp:keywords/>
  <dc:description/>
  <cp:lastModifiedBy>irene.gomes</cp:lastModifiedBy>
  <dcterms:created xsi:type="dcterms:W3CDTF">2015-10-16T15:52:35Z</dcterms:created>
  <dcterms:modified xsi:type="dcterms:W3CDTF">2015-11-17T17:40:27Z</dcterms:modified>
  <cp:category/>
  <cp:version/>
  <cp:contentType/>
  <cp:contentStatus/>
</cp:coreProperties>
</file>