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2980" windowHeight="9000" activeTab="0"/>
  </bookViews>
  <sheets>
    <sheet name="Resumo Mídia" sheetId="1" r:id="rId1"/>
  </sheets>
  <externalReferences>
    <externalReference r:id="rId4"/>
    <externalReference r:id="rId5"/>
  </externalReferences>
  <definedNames>
    <definedName name="_xlfn.IFERROR" hidden="1">#NAME?</definedName>
    <definedName name="intervalo" localSheetId="0">'[2]auxiliar3'!#REF!,'[2]auxiliar3'!#REF!</definedName>
    <definedName name="intervalo">'[2]auxiliar3'!#REF!,'[2]auxiliar3'!#REF!</definedName>
    <definedName name="IPP" localSheetId="0">'[2]auxiliar3'!#REF!</definedName>
    <definedName name="IPP">'[2]auxiliar3'!#REF!</definedName>
    <definedName name="TAB_DIN" localSheetId="0">#N/A</definedName>
    <definedName name="TAB_DIN">#N/A</definedName>
  </definedNames>
  <calcPr fullCalcOnLoad="1"/>
</workbook>
</file>

<file path=xl/sharedStrings.xml><?xml version="1.0" encoding="utf-8"?>
<sst xmlns="http://schemas.openxmlformats.org/spreadsheetml/2006/main" count="43" uniqueCount="37">
  <si>
    <t>Atividades</t>
  </si>
  <si>
    <t>Mês/mês anterior</t>
  </si>
  <si>
    <t>Mês/mesmo mês do ano anterior</t>
  </si>
  <si>
    <t>Acumulado no ano</t>
  </si>
  <si>
    <r>
      <t>(M/M</t>
    </r>
    <r>
      <rPr>
        <vertAlign val="subscript"/>
        <sz val="8"/>
        <rFont val="Tahoma"/>
        <family val="2"/>
      </rPr>
      <t>-1)</t>
    </r>
  </si>
  <si>
    <r>
      <t>(M/M</t>
    </r>
    <r>
      <rPr>
        <vertAlign val="subscript"/>
        <sz val="8"/>
        <rFont val="Tahoma"/>
        <family val="2"/>
      </rPr>
      <t>-12)</t>
    </r>
  </si>
  <si>
    <t>Variação (%)</t>
  </si>
  <si>
    <t>Influência</t>
  </si>
  <si>
    <t>(p.p)</t>
  </si>
  <si>
    <t>Indústria Geral</t>
  </si>
  <si>
    <t>B - Indústrias Extrativas</t>
  </si>
  <si>
    <t>C - Indústrias de Transformação</t>
  </si>
  <si>
    <t xml:space="preserve"> Fabricação de produtos alimentícios</t>
  </si>
  <si>
    <t xml:space="preserve"> Fabricação de bebidas</t>
  </si>
  <si>
    <t xml:space="preserve"> Fabricação de produtos do fumo</t>
  </si>
  <si>
    <t xml:space="preserve"> Fabricação de produtos têxteis</t>
  </si>
  <si>
    <t xml:space="preserve"> Confecção de artigos do vestuário e acessórios</t>
  </si>
  <si>
    <t xml:space="preserve"> Preparação de couros e fabricação de artefatos de couro, artigos para viagem e calçados</t>
  </si>
  <si>
    <t xml:space="preserve"> Fabricação de produtos de madeira</t>
  </si>
  <si>
    <t xml:space="preserve"> Fabricação de celulose, papel e produtos de papel</t>
  </si>
  <si>
    <t xml:space="preserve"> Impressão e reprodução de gravações</t>
  </si>
  <si>
    <t xml:space="preserve"> Fabricação de coque, de produtos derivados do petróleo e de biocombustíveis</t>
  </si>
  <si>
    <t>Fabricação de sabões, detergentes, produtos de limpeza, cosméticos, produtos de perfumaria e de higiene pessoal</t>
  </si>
  <si>
    <t>Fabricação de outros produtos químicos</t>
  </si>
  <si>
    <t xml:space="preserve"> Fabricação de produtos farmoquímicos e farmacêuticos</t>
  </si>
  <si>
    <t xml:space="preserve"> Fabricação de produtos de borracha e de material plástico</t>
  </si>
  <si>
    <t xml:space="preserve"> Fabricação de produtos de minerais não-metálicos</t>
  </si>
  <si>
    <t xml:space="preserve"> Metalurgia</t>
  </si>
  <si>
    <t xml:space="preserve"> Fabricação de produtos de metal, exceto máquinas e equipamentos</t>
  </si>
  <si>
    <t xml:space="preserve"> Fabricação de equipamentos de informática, produtos eletrônicos e ópticos</t>
  </si>
  <si>
    <t xml:space="preserve"> Fabricação de máquinas, aparelhos e materiais elétricos</t>
  </si>
  <si>
    <t xml:space="preserve"> Fabricação de máquinas e equipamentos</t>
  </si>
  <si>
    <t xml:space="preserve"> Fabricação de veículos automotores, reboques e carrocerias</t>
  </si>
  <si>
    <t xml:space="preserve"> Fabricação de outros equipamentos de transporte, exceto veículos</t>
  </si>
  <si>
    <t xml:space="preserve"> Fabricação de móveis</t>
  </si>
  <si>
    <t>Fonte: IBGE, Diretoria de Pesquisas, Coordenação de Indústria</t>
  </si>
  <si>
    <t>(atualizado em 29/04/2016 às 9:00h)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</si>
</sst>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sz val="8"/>
      <name val="Arial"/>
      <family val="2"/>
    </font>
    <font>
      <sz val="8"/>
      <name val="Tahoma"/>
      <family val="2"/>
    </font>
    <font>
      <vertAlign val="subscript"/>
      <sz val="8"/>
      <name val="Tahoma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ck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19" fillId="0" borderId="10" xfId="53" applyFont="1" applyBorder="1" applyAlignment="1">
      <alignment horizontal="center" vertical="center"/>
    </xf>
    <xf numFmtId="0" fontId="20" fillId="0" borderId="11" xfId="53" applyFont="1" applyBorder="1" applyAlignment="1">
      <alignment horizontal="center" vertical="top"/>
    </xf>
    <xf numFmtId="0" fontId="20" fillId="0" borderId="12" xfId="53" applyFont="1" applyBorder="1" applyAlignment="1">
      <alignment horizontal="center" vertical="top"/>
    </xf>
    <xf numFmtId="0" fontId="20" fillId="0" borderId="12" xfId="53" applyFont="1" applyBorder="1" applyAlignment="1">
      <alignment horizontal="center" vertical="center"/>
    </xf>
    <xf numFmtId="0" fontId="20" fillId="0" borderId="11" xfId="53" applyFont="1" applyBorder="1" applyAlignment="1">
      <alignment horizontal="center" vertical="center"/>
    </xf>
    <xf numFmtId="0" fontId="20" fillId="0" borderId="13" xfId="53" applyFont="1" applyBorder="1" applyAlignment="1">
      <alignment horizontal="center" vertical="center"/>
    </xf>
    <xf numFmtId="0" fontId="20" fillId="0" borderId="0" xfId="53" applyFont="1" applyAlignment="1">
      <alignment vertical="top"/>
    </xf>
    <xf numFmtId="0" fontId="19" fillId="0" borderId="14" xfId="53" applyFont="1" applyBorder="1" applyAlignment="1">
      <alignment horizontal="center" vertical="center"/>
    </xf>
    <xf numFmtId="0" fontId="20" fillId="0" borderId="0" xfId="53" applyFont="1" applyBorder="1" applyAlignment="1">
      <alignment horizontal="center" vertical="top"/>
    </xf>
    <xf numFmtId="0" fontId="20" fillId="0" borderId="15" xfId="53" applyFont="1" applyBorder="1" applyAlignment="1">
      <alignment horizontal="center" vertical="top"/>
    </xf>
    <xf numFmtId="0" fontId="20" fillId="0" borderId="15" xfId="53" applyFont="1" applyBorder="1" applyAlignment="1">
      <alignment horizontal="center" vertical="center"/>
    </xf>
    <xf numFmtId="0" fontId="20" fillId="0" borderId="0" xfId="53" applyFont="1" applyBorder="1" applyAlignment="1">
      <alignment horizontal="center" vertical="center"/>
    </xf>
    <xf numFmtId="0" fontId="20" fillId="0" borderId="16" xfId="53" applyFont="1" applyBorder="1" applyAlignment="1">
      <alignment horizontal="center" vertical="center"/>
    </xf>
    <xf numFmtId="0" fontId="20" fillId="0" borderId="13" xfId="53" applyFont="1" applyBorder="1" applyAlignment="1">
      <alignment horizontal="center" vertical="top"/>
    </xf>
    <xf numFmtId="0" fontId="20" fillId="0" borderId="17" xfId="53" applyFont="1" applyBorder="1" applyAlignment="1">
      <alignment horizontal="center" vertical="center"/>
    </xf>
    <xf numFmtId="0" fontId="20" fillId="0" borderId="18" xfId="53" applyFont="1" applyBorder="1" applyAlignment="1">
      <alignment horizontal="center" vertical="center"/>
    </xf>
    <xf numFmtId="0" fontId="20" fillId="0" borderId="17" xfId="53" applyFont="1" applyBorder="1" applyAlignment="1">
      <alignment horizontal="center" vertical="top"/>
    </xf>
    <xf numFmtId="0" fontId="20" fillId="0" borderId="19" xfId="53" applyFont="1" applyBorder="1" applyAlignment="1">
      <alignment horizontal="center" vertical="top"/>
    </xf>
    <xf numFmtId="0" fontId="19" fillId="0" borderId="20" xfId="53" applyFont="1" applyBorder="1" applyAlignment="1">
      <alignment horizontal="center" vertical="center"/>
    </xf>
    <xf numFmtId="0" fontId="20" fillId="0" borderId="20" xfId="53" applyFont="1" applyBorder="1" applyAlignment="1">
      <alignment horizontal="center" vertical="top"/>
    </xf>
    <xf numFmtId="0" fontId="22" fillId="0" borderId="21" xfId="53" applyFont="1" applyBorder="1" applyAlignment="1">
      <alignment vertical="center" wrapText="1"/>
    </xf>
    <xf numFmtId="2" fontId="23" fillId="0" borderId="22" xfId="53" applyNumberFormat="1" applyFont="1" applyBorder="1" applyAlignment="1">
      <alignment vertical="top"/>
    </xf>
    <xf numFmtId="2" fontId="23" fillId="0" borderId="23" xfId="53" applyNumberFormat="1" applyFont="1" applyBorder="1" applyAlignment="1">
      <alignment vertical="top"/>
    </xf>
    <xf numFmtId="2" fontId="23" fillId="0" borderId="24" xfId="53" applyNumberFormat="1" applyFont="1" applyBorder="1" applyAlignment="1">
      <alignment vertical="top"/>
    </xf>
    <xf numFmtId="0" fontId="19" fillId="0" borderId="21" xfId="53" applyFont="1" applyBorder="1" applyAlignment="1">
      <alignment vertical="center" wrapText="1"/>
    </xf>
    <xf numFmtId="2" fontId="20" fillId="0" borderId="22" xfId="53" applyNumberFormat="1" applyFont="1" applyBorder="1" applyAlignment="1">
      <alignment vertical="top"/>
    </xf>
    <xf numFmtId="2" fontId="20" fillId="0" borderId="25" xfId="53" applyNumberFormat="1" applyFont="1" applyBorder="1" applyAlignment="1">
      <alignment vertical="top"/>
    </xf>
    <xf numFmtId="0" fontId="19" fillId="0" borderId="26" xfId="53" applyFont="1" applyBorder="1" applyAlignment="1">
      <alignment vertical="center" wrapText="1"/>
    </xf>
    <xf numFmtId="2" fontId="20" fillId="0" borderId="27" xfId="53" applyNumberFormat="1" applyFont="1" applyBorder="1" applyAlignment="1">
      <alignment vertical="top"/>
    </xf>
    <xf numFmtId="2" fontId="20" fillId="0" borderId="28" xfId="53" applyNumberFormat="1" applyFont="1" applyBorder="1" applyAlignment="1">
      <alignment vertical="top"/>
    </xf>
    <xf numFmtId="0" fontId="24" fillId="0" borderId="0" xfId="48" applyFont="1" applyAlignment="1">
      <alignment vertical="top"/>
    </xf>
    <xf numFmtId="0" fontId="27" fillId="0" borderId="0" xfId="53" applyFont="1" applyAlignment="1">
      <alignment horizontal="center" vertical="top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rmal 4" xfId="51"/>
    <cellStyle name="Normal 5" xfId="52"/>
    <cellStyle name="Normal 6" xfId="53"/>
    <cellStyle name="Normal 7" xfId="54"/>
    <cellStyle name="Nota" xfId="55"/>
    <cellStyle name="Percent" xfId="56"/>
    <cellStyle name="Porcentagem 2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randao\Documents\Backupados\mensais\IPP\2016\03%20Marco\Material%20An&#225;lise\primei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pp\calculo\material%20relat&#243;rio%20mar&#231;o%202011%20com%20macros%20vers&#227;o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3">
        <row r="7">
          <cell r="C7" t="str">
            <v>FEV/16</v>
          </cell>
          <cell r="D7" t="str">
            <v>MAR/16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rogramas"/>
      <sheetName val="Tabela 1"/>
      <sheetName val="Figura 1"/>
      <sheetName val="Material figura 1"/>
      <sheetName val="Figura 2"/>
      <sheetName val="Material figura 2"/>
      <sheetName val="Tabela 2"/>
      <sheetName val="Tabela 3"/>
      <sheetName val="Quadro 1"/>
      <sheetName val="Revisão"/>
      <sheetName val="TABELA 4"/>
      <sheetName val="TABELA 5"/>
      <sheetName val="TABELA 6"/>
      <sheetName val="TABELA 7"/>
      <sheetName val="Elevação preços"/>
      <sheetName val="Resumo de nomes"/>
      <sheetName val="M_M-1 ATUAL "/>
      <sheetName val="ACUM ATUAL"/>
      <sheetName val="M_M-12 ATUAL"/>
      <sheetName val="IBF ATUAL"/>
      <sheetName val="Inf Atual"/>
      <sheetName val="Inf Anterior"/>
      <sheetName val="M_M-1 RASCUNHO"/>
      <sheetName val="ACUM RASCUNHO"/>
      <sheetName val="M_M-12 RASCUNHO"/>
      <sheetName val="IBF RASCUNHO"/>
      <sheetName val="INF ATUAL RASC"/>
      <sheetName val="INF ANT RASC"/>
      <sheetName val="influ contr"/>
      <sheetName val="influ prod"/>
      <sheetName val="auxiliar"/>
      <sheetName val="auxiliar2"/>
      <sheetName val="auxiliar3"/>
      <sheetName val="auxiliar4"/>
      <sheetName val="Resumo Mídia"/>
      <sheetName val="alterações"/>
      <sheetName val="Plan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7">
    <pageSetUpPr fitToPage="1"/>
  </sheetPr>
  <dimension ref="A1:M40"/>
  <sheetViews>
    <sheetView showGridLines="0" tabSelected="1" zoomScalePageLayoutView="0" workbookViewId="0" topLeftCell="A10">
      <selection activeCell="A40" sqref="A40:M40"/>
    </sheetView>
  </sheetViews>
  <sheetFormatPr defaultColWidth="9.140625" defaultRowHeight="15"/>
  <cols>
    <col min="1" max="1" width="43.7109375" style="7" customWidth="1"/>
    <col min="2" max="16384" width="8.8515625" style="7" customWidth="1"/>
  </cols>
  <sheetData>
    <row r="1" spans="1:13" ht="9.75">
      <c r="A1" s="1" t="s">
        <v>0</v>
      </c>
      <c r="B1" s="2" t="s">
        <v>1</v>
      </c>
      <c r="C1" s="2"/>
      <c r="D1" s="2"/>
      <c r="E1" s="2"/>
      <c r="F1" s="3" t="s">
        <v>2</v>
      </c>
      <c r="G1" s="2"/>
      <c r="H1" s="2"/>
      <c r="I1" s="2"/>
      <c r="J1" s="4" t="s">
        <v>3</v>
      </c>
      <c r="K1" s="5"/>
      <c r="L1" s="5"/>
      <c r="M1" s="6"/>
    </row>
    <row r="2" spans="1:13" ht="12" thickBot="1">
      <c r="A2" s="8"/>
      <c r="B2" s="9" t="s">
        <v>4</v>
      </c>
      <c r="C2" s="9"/>
      <c r="D2" s="9"/>
      <c r="E2" s="9"/>
      <c r="F2" s="10" t="s">
        <v>5</v>
      </c>
      <c r="G2" s="9"/>
      <c r="H2" s="9"/>
      <c r="I2" s="9"/>
      <c r="J2" s="11"/>
      <c r="K2" s="12"/>
      <c r="L2" s="12"/>
      <c r="M2" s="13"/>
    </row>
    <row r="3" spans="1:13" ht="9.75">
      <c r="A3" s="8"/>
      <c r="B3" s="4" t="s">
        <v>6</v>
      </c>
      <c r="C3" s="5"/>
      <c r="D3" s="3" t="s">
        <v>7</v>
      </c>
      <c r="E3" s="14"/>
      <c r="F3" s="5" t="s">
        <v>6</v>
      </c>
      <c r="G3" s="5"/>
      <c r="H3" s="3" t="s">
        <v>7</v>
      </c>
      <c r="I3" s="14"/>
      <c r="J3" s="4" t="s">
        <v>6</v>
      </c>
      <c r="K3" s="5"/>
      <c r="L3" s="3" t="s">
        <v>7</v>
      </c>
      <c r="M3" s="14"/>
    </row>
    <row r="4" spans="1:13" ht="10.5" thickBot="1">
      <c r="A4" s="8"/>
      <c r="B4" s="15"/>
      <c r="C4" s="16"/>
      <c r="D4" s="17" t="s">
        <v>8</v>
      </c>
      <c r="E4" s="18"/>
      <c r="F4" s="16"/>
      <c r="G4" s="16"/>
      <c r="H4" s="17" t="s">
        <v>8</v>
      </c>
      <c r="I4" s="18"/>
      <c r="J4" s="15"/>
      <c r="K4" s="16"/>
      <c r="L4" s="17" t="s">
        <v>8</v>
      </c>
      <c r="M4" s="18"/>
    </row>
    <row r="5" spans="1:13" ht="11.25" customHeight="1" thickBot="1">
      <c r="A5" s="19"/>
      <c r="B5" s="20" t="str">
        <f>LEFT('[1]Tabelas 1 e 4'!C7,3)</f>
        <v>FEV</v>
      </c>
      <c r="C5" s="20" t="str">
        <f>LEFT('[1]Tabelas 1 e 4'!D7,3)</f>
        <v>MAR</v>
      </c>
      <c r="D5" s="20" t="str">
        <f aca="true" t="shared" si="0" ref="D5:M5">B5</f>
        <v>FEV</v>
      </c>
      <c r="E5" s="20" t="str">
        <f t="shared" si="0"/>
        <v>MAR</v>
      </c>
      <c r="F5" s="20" t="str">
        <f t="shared" si="0"/>
        <v>FEV</v>
      </c>
      <c r="G5" s="20" t="str">
        <f t="shared" si="0"/>
        <v>MAR</v>
      </c>
      <c r="H5" s="20" t="str">
        <f t="shared" si="0"/>
        <v>FEV</v>
      </c>
      <c r="I5" s="20" t="str">
        <f t="shared" si="0"/>
        <v>MAR</v>
      </c>
      <c r="J5" s="20" t="str">
        <f t="shared" si="0"/>
        <v>FEV</v>
      </c>
      <c r="K5" s="20" t="str">
        <f t="shared" si="0"/>
        <v>MAR</v>
      </c>
      <c r="L5" s="20" t="str">
        <f t="shared" si="0"/>
        <v>FEV</v>
      </c>
      <c r="M5" s="20" t="str">
        <f t="shared" si="0"/>
        <v>MAR</v>
      </c>
    </row>
    <row r="6" spans="1:13" ht="11.25" customHeight="1">
      <c r="A6" s="21" t="s">
        <v>9</v>
      </c>
      <c r="B6" s="22">
        <v>-0.63</v>
      </c>
      <c r="C6" s="23">
        <v>-1.21</v>
      </c>
      <c r="D6" s="22">
        <v>-0.63</v>
      </c>
      <c r="E6" s="23">
        <v>-1.21</v>
      </c>
      <c r="F6" s="22">
        <v>8.52</v>
      </c>
      <c r="G6" s="23">
        <v>5.25</v>
      </c>
      <c r="H6" s="22">
        <v>8.52</v>
      </c>
      <c r="I6" s="23">
        <v>5.25</v>
      </c>
      <c r="J6" s="22">
        <v>0.04</v>
      </c>
      <c r="K6" s="23">
        <v>-1.17</v>
      </c>
      <c r="L6" s="22">
        <v>0.04</v>
      </c>
      <c r="M6" s="23">
        <v>-1.17</v>
      </c>
    </row>
    <row r="7" spans="1:13" ht="11.25" customHeight="1">
      <c r="A7" s="21" t="s">
        <v>10</v>
      </c>
      <c r="B7" s="22">
        <v>-0.46</v>
      </c>
      <c r="C7" s="24">
        <v>6.56</v>
      </c>
      <c r="D7" s="22">
        <v>-0.01</v>
      </c>
      <c r="E7" s="24">
        <v>0.15</v>
      </c>
      <c r="F7" s="22">
        <v>-23.64</v>
      </c>
      <c r="G7" s="24">
        <v>-20.17</v>
      </c>
      <c r="H7" s="22">
        <v>-0.79</v>
      </c>
      <c r="I7" s="24">
        <v>-0.67</v>
      </c>
      <c r="J7" s="22">
        <v>-14.83</v>
      </c>
      <c r="K7" s="24">
        <v>-9.23</v>
      </c>
      <c r="L7" s="22">
        <v>-0.41</v>
      </c>
      <c r="M7" s="24">
        <v>-0.25</v>
      </c>
    </row>
    <row r="8" spans="1:13" ht="9.75">
      <c r="A8" s="21" t="s">
        <v>11</v>
      </c>
      <c r="B8" s="22">
        <v>-0.63</v>
      </c>
      <c r="C8" s="24">
        <v>-1.4</v>
      </c>
      <c r="D8" s="22">
        <v>-0.62</v>
      </c>
      <c r="E8" s="24">
        <v>-1.36</v>
      </c>
      <c r="F8" s="22">
        <v>9.63</v>
      </c>
      <c r="G8" s="24">
        <v>6.13</v>
      </c>
      <c r="H8" s="22">
        <v>9.31</v>
      </c>
      <c r="I8" s="24">
        <v>5.92</v>
      </c>
      <c r="J8" s="22">
        <v>0.46</v>
      </c>
      <c r="K8" s="24">
        <v>-0.94</v>
      </c>
      <c r="L8" s="22">
        <v>0.45</v>
      </c>
      <c r="M8" s="24">
        <v>-0.91</v>
      </c>
    </row>
    <row r="9" spans="1:13" ht="9.75">
      <c r="A9" s="25" t="s">
        <v>12</v>
      </c>
      <c r="B9" s="26">
        <v>0.33</v>
      </c>
      <c r="C9" s="27">
        <v>-1.68</v>
      </c>
      <c r="D9" s="26">
        <v>0.07</v>
      </c>
      <c r="E9" s="27">
        <v>-0.34</v>
      </c>
      <c r="F9" s="26">
        <v>15.67</v>
      </c>
      <c r="G9" s="27">
        <v>11.82</v>
      </c>
      <c r="H9" s="26">
        <v>3</v>
      </c>
      <c r="I9" s="27">
        <v>2.26</v>
      </c>
      <c r="J9" s="26">
        <v>1.95</v>
      </c>
      <c r="K9" s="27">
        <v>0.24</v>
      </c>
      <c r="L9" s="26">
        <v>0.39</v>
      </c>
      <c r="M9" s="27">
        <v>0.05</v>
      </c>
    </row>
    <row r="10" spans="1:13" ht="9.75">
      <c r="A10" s="25" t="s">
        <v>13</v>
      </c>
      <c r="B10" s="26">
        <v>-1.8</v>
      </c>
      <c r="C10" s="27">
        <v>1.2</v>
      </c>
      <c r="D10" s="26">
        <v>-0.05</v>
      </c>
      <c r="E10" s="27">
        <v>0.04</v>
      </c>
      <c r="F10" s="26">
        <v>5.53</v>
      </c>
      <c r="G10" s="27">
        <v>7.17</v>
      </c>
      <c r="H10" s="26">
        <v>0.17</v>
      </c>
      <c r="I10" s="27">
        <v>0.21</v>
      </c>
      <c r="J10" s="26">
        <v>-3.44</v>
      </c>
      <c r="K10" s="27">
        <v>-2.28</v>
      </c>
      <c r="L10" s="26">
        <v>-0.11</v>
      </c>
      <c r="M10" s="27">
        <v>-0.07</v>
      </c>
    </row>
    <row r="11" spans="1:13" ht="9.75">
      <c r="A11" s="25" t="s">
        <v>14</v>
      </c>
      <c r="B11" s="26">
        <v>-1.66</v>
      </c>
      <c r="C11" s="27">
        <v>-4.86</v>
      </c>
      <c r="D11" s="26">
        <v>-0.02</v>
      </c>
      <c r="E11" s="27">
        <v>-0.05</v>
      </c>
      <c r="F11" s="26">
        <v>26.4</v>
      </c>
      <c r="G11" s="27">
        <v>13.9</v>
      </c>
      <c r="H11" s="26">
        <v>0.25</v>
      </c>
      <c r="I11" s="27">
        <v>0.14</v>
      </c>
      <c r="J11" s="26">
        <v>3.03</v>
      </c>
      <c r="K11" s="27">
        <v>-1.97</v>
      </c>
      <c r="L11" s="26">
        <v>0.03</v>
      </c>
      <c r="M11" s="27">
        <v>-0.02</v>
      </c>
    </row>
    <row r="12" spans="1:13" ht="9.75">
      <c r="A12" s="25" t="s">
        <v>15</v>
      </c>
      <c r="B12" s="26">
        <v>0.87</v>
      </c>
      <c r="C12" s="27">
        <v>1.01</v>
      </c>
      <c r="D12" s="26">
        <v>0.02</v>
      </c>
      <c r="E12" s="27">
        <v>0.02</v>
      </c>
      <c r="F12" s="26">
        <v>11.68</v>
      </c>
      <c r="G12" s="27">
        <v>11.65</v>
      </c>
      <c r="H12" s="26">
        <v>0.23</v>
      </c>
      <c r="I12" s="27">
        <v>0.23</v>
      </c>
      <c r="J12" s="26">
        <v>1.07</v>
      </c>
      <c r="K12" s="27">
        <v>2.09</v>
      </c>
      <c r="L12" s="26">
        <v>0.02</v>
      </c>
      <c r="M12" s="27">
        <v>0.04</v>
      </c>
    </row>
    <row r="13" spans="1:13" ht="9.75">
      <c r="A13" s="25" t="s">
        <v>16</v>
      </c>
      <c r="B13" s="26">
        <v>2.5</v>
      </c>
      <c r="C13" s="27">
        <v>0.35</v>
      </c>
      <c r="D13" s="26">
        <v>0.03</v>
      </c>
      <c r="E13" s="27">
        <v>0</v>
      </c>
      <c r="F13" s="26">
        <v>5.79</v>
      </c>
      <c r="G13" s="27">
        <v>3.56</v>
      </c>
      <c r="H13" s="26">
        <v>0.06</v>
      </c>
      <c r="I13" s="27">
        <v>0.04</v>
      </c>
      <c r="J13" s="26">
        <v>4.78</v>
      </c>
      <c r="K13" s="27">
        <v>5.14</v>
      </c>
      <c r="L13" s="26">
        <v>0.05</v>
      </c>
      <c r="M13" s="27">
        <v>0.05</v>
      </c>
    </row>
    <row r="14" spans="1:13" ht="20.25">
      <c r="A14" s="25" t="s">
        <v>17</v>
      </c>
      <c r="B14" s="26">
        <v>0.43</v>
      </c>
      <c r="C14" s="27">
        <v>-3.02</v>
      </c>
      <c r="D14" s="26">
        <v>0.01</v>
      </c>
      <c r="E14" s="27">
        <v>-0.06</v>
      </c>
      <c r="F14" s="26">
        <v>9.83</v>
      </c>
      <c r="G14" s="27">
        <v>2.63</v>
      </c>
      <c r="H14" s="26">
        <v>0.18</v>
      </c>
      <c r="I14" s="27">
        <v>0.05</v>
      </c>
      <c r="J14" s="26">
        <v>2.22</v>
      </c>
      <c r="K14" s="27">
        <v>-0.86</v>
      </c>
      <c r="L14" s="26">
        <v>0.04</v>
      </c>
      <c r="M14" s="27">
        <v>-0.02</v>
      </c>
    </row>
    <row r="15" spans="1:13" ht="9.75">
      <c r="A15" s="25" t="s">
        <v>18</v>
      </c>
      <c r="B15" s="26">
        <v>-1.31</v>
      </c>
      <c r="C15" s="27">
        <v>-3.67</v>
      </c>
      <c r="D15" s="26">
        <v>-0.01</v>
      </c>
      <c r="E15" s="27">
        <v>-0.04</v>
      </c>
      <c r="F15" s="26">
        <v>7.89</v>
      </c>
      <c r="G15" s="27">
        <v>-0.81</v>
      </c>
      <c r="H15" s="26">
        <v>0.08</v>
      </c>
      <c r="I15" s="27">
        <v>-0.01</v>
      </c>
      <c r="J15" s="26">
        <v>-0.48</v>
      </c>
      <c r="K15" s="27">
        <v>-4.13</v>
      </c>
      <c r="L15" s="26">
        <v>0</v>
      </c>
      <c r="M15" s="27">
        <v>-0.04</v>
      </c>
    </row>
    <row r="16" spans="1:13" ht="9.75">
      <c r="A16" s="25" t="s">
        <v>19</v>
      </c>
      <c r="B16" s="26">
        <v>-0.74</v>
      </c>
      <c r="C16" s="27">
        <v>-4.04</v>
      </c>
      <c r="D16" s="26">
        <v>-0.03</v>
      </c>
      <c r="E16" s="27">
        <v>-0.15</v>
      </c>
      <c r="F16" s="26">
        <v>18.47</v>
      </c>
      <c r="G16" s="27">
        <v>8.34</v>
      </c>
      <c r="H16" s="26">
        <v>0.65</v>
      </c>
      <c r="I16" s="27">
        <v>0.3</v>
      </c>
      <c r="J16" s="26">
        <v>1.52</v>
      </c>
      <c r="K16" s="27">
        <v>-2.58</v>
      </c>
      <c r="L16" s="26">
        <v>0.06</v>
      </c>
      <c r="M16" s="27">
        <v>-0.1</v>
      </c>
    </row>
    <row r="17" spans="1:13" ht="9.75">
      <c r="A17" s="25" t="s">
        <v>20</v>
      </c>
      <c r="B17" s="26">
        <v>-0.52</v>
      </c>
      <c r="C17" s="27">
        <v>0.82</v>
      </c>
      <c r="D17" s="26">
        <v>0</v>
      </c>
      <c r="E17" s="27">
        <v>0</v>
      </c>
      <c r="F17" s="26">
        <v>7.4</v>
      </c>
      <c r="G17" s="27">
        <v>8.01</v>
      </c>
      <c r="H17" s="26">
        <v>0.03</v>
      </c>
      <c r="I17" s="27">
        <v>0.03</v>
      </c>
      <c r="J17" s="26">
        <v>-0.61</v>
      </c>
      <c r="K17" s="27">
        <v>0.2</v>
      </c>
      <c r="L17" s="26">
        <v>0</v>
      </c>
      <c r="M17" s="27">
        <v>0</v>
      </c>
    </row>
    <row r="18" spans="1:13" ht="20.25">
      <c r="A18" s="25" t="s">
        <v>21</v>
      </c>
      <c r="B18" s="26">
        <v>-3.1</v>
      </c>
      <c r="C18" s="27">
        <v>-0.54</v>
      </c>
      <c r="D18" s="26">
        <v>-0.32</v>
      </c>
      <c r="E18" s="27">
        <v>-0.05</v>
      </c>
      <c r="F18" s="26">
        <v>3.98</v>
      </c>
      <c r="G18" s="27">
        <v>4.11</v>
      </c>
      <c r="H18" s="26">
        <v>0.42</v>
      </c>
      <c r="I18" s="27">
        <v>0.42</v>
      </c>
      <c r="J18" s="26">
        <v>-3.67</v>
      </c>
      <c r="K18" s="27">
        <v>-4.19</v>
      </c>
      <c r="L18" s="26">
        <v>-0.38</v>
      </c>
      <c r="M18" s="27">
        <v>-0.44</v>
      </c>
    </row>
    <row r="19" spans="1:13" ht="20.25">
      <c r="A19" s="25" t="s">
        <v>22</v>
      </c>
      <c r="B19" s="26">
        <v>0.53</v>
      </c>
      <c r="C19" s="27">
        <v>2.17</v>
      </c>
      <c r="D19" s="26">
        <v>0.01</v>
      </c>
      <c r="E19" s="27">
        <v>0.03</v>
      </c>
      <c r="F19" s="26">
        <v>13.3</v>
      </c>
      <c r="G19" s="27">
        <v>14.77</v>
      </c>
      <c r="H19" s="26">
        <v>0.18</v>
      </c>
      <c r="I19" s="27">
        <v>0.2</v>
      </c>
      <c r="J19" s="26">
        <v>1.11</v>
      </c>
      <c r="K19" s="27">
        <v>3.3</v>
      </c>
      <c r="L19" s="26">
        <v>0.02</v>
      </c>
      <c r="M19" s="27">
        <v>0.05</v>
      </c>
    </row>
    <row r="20" spans="1:13" ht="9.75">
      <c r="A20" s="25" t="s">
        <v>23</v>
      </c>
      <c r="B20" s="26">
        <v>-2.52</v>
      </c>
      <c r="C20" s="27">
        <v>-4.11</v>
      </c>
      <c r="D20" s="26">
        <v>-0.27</v>
      </c>
      <c r="E20" s="27">
        <v>-0.43</v>
      </c>
      <c r="F20" s="26">
        <v>14.91</v>
      </c>
      <c r="G20" s="27">
        <v>5.33</v>
      </c>
      <c r="H20" s="26">
        <v>1.47</v>
      </c>
      <c r="I20" s="27">
        <v>0.54</v>
      </c>
      <c r="J20" s="26">
        <v>-2.33</v>
      </c>
      <c r="K20" s="27">
        <v>-6.35</v>
      </c>
      <c r="L20" s="26">
        <v>-0.25</v>
      </c>
      <c r="M20" s="27">
        <v>-0.68</v>
      </c>
    </row>
    <row r="21" spans="1:13" ht="9.75">
      <c r="A21" s="25" t="s">
        <v>24</v>
      </c>
      <c r="B21" s="26">
        <v>1.11</v>
      </c>
      <c r="C21" s="27">
        <v>0.81</v>
      </c>
      <c r="D21" s="26">
        <v>0.02</v>
      </c>
      <c r="E21" s="27">
        <v>0.01</v>
      </c>
      <c r="F21" s="26">
        <v>1.9</v>
      </c>
      <c r="G21" s="27">
        <v>2.29</v>
      </c>
      <c r="H21" s="26">
        <v>0.03</v>
      </c>
      <c r="I21" s="27">
        <v>0.04</v>
      </c>
      <c r="J21" s="26">
        <v>-0.77</v>
      </c>
      <c r="K21" s="27">
        <v>0.04</v>
      </c>
      <c r="L21" s="26">
        <v>-0.01</v>
      </c>
      <c r="M21" s="27">
        <v>0</v>
      </c>
    </row>
    <row r="22" spans="1:13" ht="9.75">
      <c r="A22" s="25" t="s">
        <v>25</v>
      </c>
      <c r="B22" s="26">
        <v>-0.64</v>
      </c>
      <c r="C22" s="27">
        <v>-0.24</v>
      </c>
      <c r="D22" s="26">
        <v>-0.02</v>
      </c>
      <c r="E22" s="27">
        <v>-0.01</v>
      </c>
      <c r="F22" s="26">
        <v>8.81</v>
      </c>
      <c r="G22" s="27">
        <v>8.42</v>
      </c>
      <c r="H22" s="26">
        <v>0.31</v>
      </c>
      <c r="I22" s="27">
        <v>0.29</v>
      </c>
      <c r="J22" s="26">
        <v>0.95</v>
      </c>
      <c r="K22" s="27">
        <v>0.71</v>
      </c>
      <c r="L22" s="26">
        <v>0.03</v>
      </c>
      <c r="M22" s="27">
        <v>0.02</v>
      </c>
    </row>
    <row r="23" spans="1:13" ht="9.75">
      <c r="A23" s="25" t="s">
        <v>26</v>
      </c>
      <c r="B23" s="26">
        <v>-1.03</v>
      </c>
      <c r="C23" s="27">
        <v>-1.57</v>
      </c>
      <c r="D23" s="26">
        <v>-0.02</v>
      </c>
      <c r="E23" s="27">
        <v>-0.03</v>
      </c>
      <c r="F23" s="26">
        <v>2.82</v>
      </c>
      <c r="G23" s="27">
        <v>0.9</v>
      </c>
      <c r="H23" s="26">
        <v>0.06</v>
      </c>
      <c r="I23" s="27">
        <v>0.02</v>
      </c>
      <c r="J23" s="26">
        <v>-0.88</v>
      </c>
      <c r="K23" s="27">
        <v>-2.43</v>
      </c>
      <c r="L23" s="26">
        <v>-0.02</v>
      </c>
      <c r="M23" s="27">
        <v>-0.05</v>
      </c>
    </row>
    <row r="24" spans="1:13" ht="9.75">
      <c r="A24" s="25" t="s">
        <v>27</v>
      </c>
      <c r="B24" s="26">
        <v>-0.44</v>
      </c>
      <c r="C24" s="27">
        <v>-1.2</v>
      </c>
      <c r="D24" s="26">
        <v>-0.03</v>
      </c>
      <c r="E24" s="27">
        <v>-0.09</v>
      </c>
      <c r="F24" s="26">
        <v>-1.52</v>
      </c>
      <c r="G24" s="27">
        <v>-5.03</v>
      </c>
      <c r="H24" s="26">
        <v>-0.12</v>
      </c>
      <c r="I24" s="27">
        <v>-0.4</v>
      </c>
      <c r="J24" s="26">
        <v>1.51</v>
      </c>
      <c r="K24" s="27">
        <v>0.29</v>
      </c>
      <c r="L24" s="26">
        <v>0.11</v>
      </c>
      <c r="M24" s="27">
        <v>0.02</v>
      </c>
    </row>
    <row r="25" spans="1:13" ht="20.25">
      <c r="A25" s="25" t="s">
        <v>28</v>
      </c>
      <c r="B25" s="26">
        <v>1.37</v>
      </c>
      <c r="C25" s="27">
        <v>-0.43</v>
      </c>
      <c r="D25" s="26">
        <v>0.04</v>
      </c>
      <c r="E25" s="27">
        <v>-0.01</v>
      </c>
      <c r="F25" s="26">
        <v>16.95</v>
      </c>
      <c r="G25" s="27">
        <v>13.32</v>
      </c>
      <c r="H25" s="26">
        <v>0.49</v>
      </c>
      <c r="I25" s="27">
        <v>0.39</v>
      </c>
      <c r="J25" s="26">
        <v>5.38</v>
      </c>
      <c r="K25" s="27">
        <v>4.93</v>
      </c>
      <c r="L25" s="26">
        <v>0.16</v>
      </c>
      <c r="M25" s="27">
        <v>0.14</v>
      </c>
    </row>
    <row r="26" spans="1:13" ht="20.25">
      <c r="A26" s="25" t="s">
        <v>29</v>
      </c>
      <c r="B26" s="26">
        <v>0.33</v>
      </c>
      <c r="C26" s="27">
        <v>-1.57</v>
      </c>
      <c r="D26" s="26">
        <v>0.01</v>
      </c>
      <c r="E26" s="27">
        <v>-0.04</v>
      </c>
      <c r="F26" s="26">
        <v>-5.35</v>
      </c>
      <c r="G26" s="27">
        <v>-7.09</v>
      </c>
      <c r="H26" s="26">
        <v>-0.14</v>
      </c>
      <c r="I26" s="27">
        <v>-0.18</v>
      </c>
      <c r="J26" s="26">
        <v>0.54</v>
      </c>
      <c r="K26" s="27">
        <v>-1.04</v>
      </c>
      <c r="L26" s="26">
        <v>0.01</v>
      </c>
      <c r="M26" s="27">
        <v>-0.02</v>
      </c>
    </row>
    <row r="27" spans="1:13" ht="9.75">
      <c r="A27" s="25" t="s">
        <v>30</v>
      </c>
      <c r="B27" s="26">
        <v>-1</v>
      </c>
      <c r="C27" s="27">
        <v>0.58</v>
      </c>
      <c r="D27" s="26">
        <v>-0.03</v>
      </c>
      <c r="E27" s="27">
        <v>0.02</v>
      </c>
      <c r="F27" s="26">
        <v>7.67</v>
      </c>
      <c r="G27" s="27">
        <v>3.91</v>
      </c>
      <c r="H27" s="26">
        <v>0.22</v>
      </c>
      <c r="I27" s="27">
        <v>0.11</v>
      </c>
      <c r="J27" s="26">
        <v>-1.13</v>
      </c>
      <c r="K27" s="27">
        <v>-0.56</v>
      </c>
      <c r="L27" s="26">
        <v>-0.03</v>
      </c>
      <c r="M27" s="27">
        <v>-0.02</v>
      </c>
    </row>
    <row r="28" spans="1:13" ht="9.75">
      <c r="A28" s="25" t="s">
        <v>31</v>
      </c>
      <c r="B28" s="26">
        <v>0.17</v>
      </c>
      <c r="C28" s="27">
        <v>-0.43</v>
      </c>
      <c r="D28" s="26">
        <v>0.01</v>
      </c>
      <c r="E28" s="27">
        <v>-0.02</v>
      </c>
      <c r="F28" s="26">
        <v>6.64</v>
      </c>
      <c r="G28" s="27">
        <v>5.33</v>
      </c>
      <c r="H28" s="26">
        <v>0.27</v>
      </c>
      <c r="I28" s="27">
        <v>0.22</v>
      </c>
      <c r="J28" s="26">
        <v>0.45</v>
      </c>
      <c r="K28" s="27">
        <v>0.02</v>
      </c>
      <c r="L28" s="26">
        <v>0.02</v>
      </c>
      <c r="M28" s="27">
        <v>0</v>
      </c>
    </row>
    <row r="29" spans="1:13" ht="9.75">
      <c r="A29" s="25" t="s">
        <v>32</v>
      </c>
      <c r="B29" s="26">
        <v>-0.04</v>
      </c>
      <c r="C29" s="27">
        <v>-0.26</v>
      </c>
      <c r="D29" s="26">
        <v>0</v>
      </c>
      <c r="E29" s="27">
        <v>-0.03</v>
      </c>
      <c r="F29" s="26">
        <v>6.24</v>
      </c>
      <c r="G29" s="27">
        <v>5.47</v>
      </c>
      <c r="H29" s="26">
        <v>0.69</v>
      </c>
      <c r="I29" s="27">
        <v>0.59</v>
      </c>
      <c r="J29" s="26">
        <v>2.09</v>
      </c>
      <c r="K29" s="27">
        <v>1.82</v>
      </c>
      <c r="L29" s="26">
        <v>0.22</v>
      </c>
      <c r="M29" s="27">
        <v>0.19</v>
      </c>
    </row>
    <row r="30" spans="1:13" ht="20.25">
      <c r="A30" s="25" t="s">
        <v>33</v>
      </c>
      <c r="B30" s="26">
        <v>-0.32</v>
      </c>
      <c r="C30" s="27">
        <v>-4.86</v>
      </c>
      <c r="D30" s="26">
        <v>-0.01</v>
      </c>
      <c r="E30" s="27">
        <v>-0.13</v>
      </c>
      <c r="F30" s="26">
        <v>30.62</v>
      </c>
      <c r="G30" s="27">
        <v>15.22</v>
      </c>
      <c r="H30" s="26">
        <v>0.68</v>
      </c>
      <c r="I30" s="27">
        <v>0.36</v>
      </c>
      <c r="J30" s="26">
        <v>3.45</v>
      </c>
      <c r="K30" s="27">
        <v>-1.58</v>
      </c>
      <c r="L30" s="26">
        <v>0.09</v>
      </c>
      <c r="M30" s="27">
        <v>-0.04</v>
      </c>
    </row>
    <row r="31" spans="1:13" ht="10.5" thickBot="1">
      <c r="A31" s="28" t="s">
        <v>34</v>
      </c>
      <c r="B31" s="29">
        <v>0.3</v>
      </c>
      <c r="C31" s="30">
        <v>-0.72</v>
      </c>
      <c r="D31" s="29">
        <v>0</v>
      </c>
      <c r="E31" s="30">
        <v>-0.01</v>
      </c>
      <c r="F31" s="29">
        <v>10.33</v>
      </c>
      <c r="G31" s="30">
        <v>7.76</v>
      </c>
      <c r="H31" s="29">
        <v>0.1</v>
      </c>
      <c r="I31" s="30">
        <v>0.08</v>
      </c>
      <c r="J31" s="29">
        <v>1.94</v>
      </c>
      <c r="K31" s="30">
        <v>1.21</v>
      </c>
      <c r="L31" s="29">
        <v>0.02</v>
      </c>
      <c r="M31" s="30">
        <v>0.01</v>
      </c>
    </row>
    <row r="32" ht="9.75">
      <c r="A32" s="31" t="s">
        <v>35</v>
      </c>
    </row>
    <row r="40" spans="1:13" ht="15">
      <c r="A40" s="32" t="s">
        <v>36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</sheetData>
  <sheetProtection/>
  <mergeCells count="16">
    <mergeCell ref="A40:M40"/>
    <mergeCell ref="J3:K4"/>
    <mergeCell ref="L3:M3"/>
    <mergeCell ref="D4:E4"/>
    <mergeCell ref="H4:I4"/>
    <mergeCell ref="L4:M4"/>
    <mergeCell ref="A1:A5"/>
    <mergeCell ref="B1:E1"/>
    <mergeCell ref="F1:I1"/>
    <mergeCell ref="J1:M2"/>
    <mergeCell ref="B2:E2"/>
    <mergeCell ref="F2:I2"/>
    <mergeCell ref="B3:C4"/>
    <mergeCell ref="D3:E3"/>
    <mergeCell ref="F3:G4"/>
    <mergeCell ref="H3:I3"/>
  </mergeCells>
  <printOptions/>
  <pageMargins left="0.5118110236220472" right="0.5118110236220472" top="0.7874015748031497" bottom="0.7874015748031497" header="0.31496062992125984" footer="0.31496062992125984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dcterms:created xsi:type="dcterms:W3CDTF">2016-04-27T14:10:30Z</dcterms:created>
  <dcterms:modified xsi:type="dcterms:W3CDTF">2016-04-27T14:12:44Z</dcterms:modified>
  <cp:category/>
  <cp:version/>
  <cp:contentType/>
  <cp:contentStatus/>
</cp:coreProperties>
</file>