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PIM-PF\Brasil\2026\(02) Fevereiro\Apoio\Ok\"/>
    </mc:Choice>
  </mc:AlternateContent>
  <xr:revisionPtr revIDLastSave="0" documentId="13_ncr:1_{3F82C727-6157-4F78-BEE4-18D4AECBE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ês-mês anterior" sheetId="1" r:id="rId1"/>
    <sheet name="mensal" sheetId="5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<sst xmlns="http://schemas.openxmlformats.org/spreadsheetml/2006/main" count="64" uniqueCount="27">
  <si>
    <t>Indicadores da Produção Industrial - Brasil</t>
  </si>
  <si>
    <t>Série com ajuste sazonal</t>
  </si>
  <si>
    <t>Bens de Capital</t>
  </si>
  <si>
    <t>Bens Intermediários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</si>
  <si>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</si>
  <si>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</si>
  <si>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</si>
  <si>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</si>
  <si>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</si>
  <si>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</si>
  <si>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</si>
  <si>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</si>
  <si>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</si>
  <si>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</si>
  <si>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</si>
  <si>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</si>
  <si>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Indústria Geral</t>
  </si>
  <si>
    <t>Bens de Consumo Durável</t>
  </si>
  <si>
    <t>Bens de Consumo Semi e Não Durável</t>
  </si>
  <si>
    <t>(Igual mês do ano anterior=100)</t>
  </si>
  <si>
    <t>Índice Mensal</t>
  </si>
  <si>
    <t>Índice Mês/Mês Anterior</t>
  </si>
  <si>
    <t>Fonte: IBGE, Diretoria de Pesquisas, Coordenação de Estatísticas Conjunturais em Empresas</t>
  </si>
  <si>
    <t>Dados de 2025</t>
  </si>
  <si>
    <t>Dados de 2026</t>
  </si>
  <si>
    <t>Janeiro/26</t>
  </si>
  <si>
    <t>Fevereiro/26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</si>
</sst>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49" fontId="5" fillId="3" borderId="6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IM-PF\Brasil\Base%20de%20Dados%20-%20IG,%20Cat.%20Uso%20e%20Atividades%20-%20Oficial\(05)%20M&#225;scara%20-%20Compara&#231;&#227;o%20-%20Tabelas%20-%20Brasil%20-%20M&#234;s%20e%20Mensal%20-%20CCS.xlsm" TargetMode="External"/><Relationship Id="rId1" Type="http://schemas.openxmlformats.org/officeDocument/2006/relationships/externalLinkPath" Target="/PIM-PF/Brasil/Base%20de%20Dados%20-%20IG,%20Cat.%20Uso%20e%20Atividades%20-%20Oficial/(05)%20M&#225;scara%20-%20Compara&#231;&#227;o%20-%20Tabelas%20-%20Brasil%20-%20M&#234;s%20e%20Mensal%20-%20CC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ês-mês anterior"/>
      <sheetName val="mensal"/>
    </sheetNames>
    <sheetDataSet>
      <sheetData sheetId="0">
        <row r="7">
          <cell r="B7" t="str">
            <v>Janeiro/26</v>
          </cell>
          <cell r="C7" t="str">
            <v>Fevereiro/26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showGridLines="0" tabSelected="1" zoomScale="75" zoomScaleNormal="75" workbookViewId="0">
      <selection activeCell="B8" sqref="B8"/>
    </sheetView>
  </sheetViews>
  <sheetFormatPr defaultColWidth="11.42578125" defaultRowHeight="12.75" x14ac:dyDescent="0.2"/>
  <cols>
    <col min="1" max="1" width="6.7109375" style="1" customWidth="1"/>
    <col min="2" max="21" width="9.28515625" style="1" customWidth="1"/>
    <col min="22" max="16384" width="11.42578125" style="1"/>
  </cols>
  <sheetData>
    <row r="1" spans="1:24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4" ht="20.100000000000001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4" ht="20.100000000000001" customHeight="1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4" ht="5.25" customHeight="1" x14ac:dyDescent="0.25">
      <c r="A4" s="2"/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4" ht="33.950000000000003" customHeight="1" x14ac:dyDescent="0.2">
      <c r="A5" s="20"/>
      <c r="B5" s="22" t="s">
        <v>16</v>
      </c>
      <c r="C5" s="23"/>
      <c r="D5" s="23"/>
      <c r="E5" s="24"/>
      <c r="F5" s="22" t="s">
        <v>2</v>
      </c>
      <c r="G5" s="23"/>
      <c r="H5" s="23"/>
      <c r="I5" s="24"/>
      <c r="J5" s="22" t="s">
        <v>3</v>
      </c>
      <c r="K5" s="23"/>
      <c r="L5" s="23"/>
      <c r="M5" s="24"/>
      <c r="N5" s="22" t="s">
        <v>17</v>
      </c>
      <c r="O5" s="23"/>
      <c r="P5" s="23"/>
      <c r="Q5" s="24"/>
      <c r="R5" s="22" t="s">
        <v>18</v>
      </c>
      <c r="S5" s="23"/>
      <c r="T5" s="23"/>
      <c r="U5" s="24"/>
    </row>
    <row r="6" spans="1:24" ht="33.950000000000003" customHeight="1" x14ac:dyDescent="0.2">
      <c r="A6" s="20"/>
      <c r="B6" s="16" t="s">
        <v>23</v>
      </c>
      <c r="C6" s="17"/>
      <c r="D6" s="16" t="s">
        <v>24</v>
      </c>
      <c r="E6" s="17"/>
      <c r="F6" s="15" t="s">
        <v>23</v>
      </c>
      <c r="G6" s="15"/>
      <c r="H6" s="16" t="s">
        <v>24</v>
      </c>
      <c r="I6" s="17"/>
      <c r="J6" s="15" t="s">
        <v>23</v>
      </c>
      <c r="K6" s="15"/>
      <c r="L6" s="16" t="s">
        <v>24</v>
      </c>
      <c r="M6" s="17"/>
      <c r="N6" s="15" t="s">
        <v>23</v>
      </c>
      <c r="O6" s="15"/>
      <c r="P6" s="16" t="s">
        <v>24</v>
      </c>
      <c r="Q6" s="17"/>
      <c r="R6" s="15" t="s">
        <v>23</v>
      </c>
      <c r="S6" s="15"/>
      <c r="T6" s="16" t="s">
        <v>24</v>
      </c>
      <c r="U6" s="17"/>
    </row>
    <row r="7" spans="1:24" ht="33.950000000000003" customHeight="1" x14ac:dyDescent="0.2">
      <c r="A7" s="21"/>
      <c r="B7" s="8" t="s">
        <v>25</v>
      </c>
      <c r="C7" s="8" t="s">
        <v>26</v>
      </c>
      <c r="D7" s="8" t="str">
        <f t="shared" ref="D7:E7" si="0">B7</f>
        <v>Janeiro/26</v>
      </c>
      <c r="E7" s="8" t="str">
        <f t="shared" si="0"/>
        <v>Fevereiro/26</v>
      </c>
      <c r="F7" s="8" t="str">
        <f t="shared" ref="F7:G7" si="1">B7</f>
        <v>Janeiro/26</v>
      </c>
      <c r="G7" s="8" t="str">
        <f t="shared" si="1"/>
        <v>Fevereiro/26</v>
      </c>
      <c r="H7" s="8" t="str">
        <f t="shared" ref="H7:I7" si="2">B7</f>
        <v>Janeiro/26</v>
      </c>
      <c r="I7" s="8" t="str">
        <f t="shared" si="2"/>
        <v>Fevereiro/26</v>
      </c>
      <c r="J7" s="8" t="str">
        <f t="shared" ref="J7:K7" si="3">B7</f>
        <v>Janeiro/26</v>
      </c>
      <c r="K7" s="8" t="str">
        <f t="shared" si="3"/>
        <v>Fevereiro/26</v>
      </c>
      <c r="L7" s="8" t="str">
        <f t="shared" ref="L7:M7" si="4">B7</f>
        <v>Janeiro/26</v>
      </c>
      <c r="M7" s="8" t="str">
        <f t="shared" si="4"/>
        <v>Fevereiro/26</v>
      </c>
      <c r="N7" s="8" t="str">
        <f t="shared" ref="N7:O7" si="5">B7</f>
        <v>Janeiro/26</v>
      </c>
      <c r="O7" s="8" t="str">
        <f t="shared" si="5"/>
        <v>Fevereiro/26</v>
      </c>
      <c r="P7" s="8" t="str">
        <f t="shared" ref="P7:Q7" si="6">B7</f>
        <v>Janeiro/26</v>
      </c>
      <c r="Q7" s="8" t="str">
        <f t="shared" si="6"/>
        <v>Fevereiro/26</v>
      </c>
      <c r="R7" s="8" t="str">
        <f t="shared" ref="R7:S7" si="7">B7</f>
        <v>Janeiro/26</v>
      </c>
      <c r="S7" s="8" t="str">
        <f t="shared" si="7"/>
        <v>Fevereiro/26</v>
      </c>
      <c r="T7" s="8" t="str">
        <f t="shared" ref="T7:U7" si="8">B7</f>
        <v>Janeiro/26</v>
      </c>
      <c r="U7" s="8" t="str">
        <f t="shared" si="8"/>
        <v>Fevereiro/26</v>
      </c>
      <c r="W7" s="6"/>
      <c r="X7" s="6"/>
    </row>
    <row r="8" spans="1:24" ht="42.95" customHeight="1" x14ac:dyDescent="0.2">
      <c r="A8" s="9" t="s">
        <v>4</v>
      </c>
      <c r="B8" s="11">
        <v>-0.2</v>
      </c>
      <c r="C8" s="11">
        <v>-0.1</v>
      </c>
      <c r="D8" s="11">
        <v>1.8</v>
      </c>
      <c r="E8" s="11">
        <v>2.1</v>
      </c>
      <c r="F8" s="11">
        <v>2.4</v>
      </c>
      <c r="G8" s="11">
        <v>2.6</v>
      </c>
      <c r="H8" s="11">
        <v>2</v>
      </c>
      <c r="I8" s="11">
        <v>3.3</v>
      </c>
      <c r="J8" s="11">
        <v>-2.2999999999999998</v>
      </c>
      <c r="K8" s="11">
        <v>-1.7</v>
      </c>
      <c r="L8" s="11">
        <v>1.7</v>
      </c>
      <c r="M8" s="11">
        <v>2.2999999999999998</v>
      </c>
      <c r="N8" s="11">
        <v>1.8</v>
      </c>
      <c r="O8" s="11">
        <v>2.1</v>
      </c>
      <c r="P8" s="11">
        <v>6.3</v>
      </c>
      <c r="Q8" s="11">
        <v>6.8</v>
      </c>
      <c r="R8" s="11">
        <v>2.7</v>
      </c>
      <c r="S8" s="11">
        <v>2.7</v>
      </c>
      <c r="T8" s="11">
        <v>1.2</v>
      </c>
      <c r="U8" s="11">
        <v>1.3</v>
      </c>
    </row>
    <row r="9" spans="1:24" ht="42.95" customHeight="1" x14ac:dyDescent="0.2">
      <c r="A9" s="10" t="s">
        <v>5</v>
      </c>
      <c r="B9" s="11">
        <v>0.1</v>
      </c>
      <c r="C9" s="11">
        <v>-0.5</v>
      </c>
      <c r="D9" s="11"/>
      <c r="E9" s="11">
        <v>0.9</v>
      </c>
      <c r="F9" s="11">
        <v>0.8</v>
      </c>
      <c r="G9" s="11">
        <v>-0.1</v>
      </c>
      <c r="H9" s="11"/>
      <c r="I9" s="11">
        <v>2.2999999999999998</v>
      </c>
      <c r="J9" s="11">
        <v>1.6</v>
      </c>
      <c r="K9" s="11">
        <v>0.7</v>
      </c>
      <c r="L9" s="11"/>
      <c r="M9" s="11">
        <v>1.1000000000000001</v>
      </c>
      <c r="N9" s="11">
        <v>-2.5</v>
      </c>
      <c r="O9" s="11">
        <v>-3.4</v>
      </c>
      <c r="P9" s="11"/>
      <c r="Q9" s="11">
        <v>0.9</v>
      </c>
      <c r="R9" s="11">
        <v>-0.7</v>
      </c>
      <c r="S9" s="11">
        <v>-1</v>
      </c>
      <c r="T9" s="11"/>
      <c r="U9" s="11">
        <v>0.7</v>
      </c>
    </row>
    <row r="10" spans="1:24" ht="42.95" customHeight="1" x14ac:dyDescent="0.2">
      <c r="A10" s="10" t="s">
        <v>6</v>
      </c>
      <c r="B10" s="11">
        <v>1.8</v>
      </c>
      <c r="C10" s="11">
        <v>1.9</v>
      </c>
      <c r="D10" s="11"/>
      <c r="E10" s="11"/>
      <c r="F10" s="11">
        <v>-1.1000000000000001</v>
      </c>
      <c r="G10" s="11">
        <v>-1</v>
      </c>
      <c r="H10" s="11"/>
      <c r="I10" s="11"/>
      <c r="J10" s="11">
        <v>0.5</v>
      </c>
      <c r="K10" s="11">
        <v>0.6</v>
      </c>
      <c r="L10" s="11"/>
      <c r="M10" s="11"/>
      <c r="N10" s="11">
        <v>3.5</v>
      </c>
      <c r="O10" s="11">
        <v>3.9</v>
      </c>
      <c r="P10" s="11"/>
      <c r="Q10" s="11"/>
      <c r="R10" s="11">
        <v>3.5</v>
      </c>
      <c r="S10" s="11">
        <v>3.6</v>
      </c>
      <c r="T10" s="11"/>
      <c r="U10" s="11"/>
    </row>
    <row r="11" spans="1:24" ht="42.95" customHeight="1" x14ac:dyDescent="0.2">
      <c r="A11" s="10" t="s">
        <v>7</v>
      </c>
      <c r="B11" s="11">
        <v>-0.7</v>
      </c>
      <c r="C11" s="11">
        <v>-0.6</v>
      </c>
      <c r="D11" s="11"/>
      <c r="E11" s="11"/>
      <c r="F11" s="11">
        <v>0.7</v>
      </c>
      <c r="G11" s="11">
        <v>0.8</v>
      </c>
      <c r="H11" s="11"/>
      <c r="I11" s="11"/>
      <c r="J11" s="11">
        <v>0.4</v>
      </c>
      <c r="K11" s="11">
        <v>0.5</v>
      </c>
      <c r="L11" s="11"/>
      <c r="M11" s="11"/>
      <c r="N11" s="11">
        <v>0.3</v>
      </c>
      <c r="O11" s="11">
        <v>0.4</v>
      </c>
      <c r="P11" s="11"/>
      <c r="Q11" s="11"/>
      <c r="R11" s="11">
        <v>-3</v>
      </c>
      <c r="S11" s="11">
        <v>-3</v>
      </c>
      <c r="T11" s="11"/>
      <c r="U11" s="11"/>
    </row>
    <row r="12" spans="1:24" ht="42.95" customHeight="1" x14ac:dyDescent="0.2">
      <c r="A12" s="10" t="s">
        <v>8</v>
      </c>
      <c r="B12" s="11">
        <v>-0.6</v>
      </c>
      <c r="C12" s="11">
        <v>-0.5</v>
      </c>
      <c r="D12" s="11"/>
      <c r="E12" s="11"/>
      <c r="F12" s="11">
        <v>-2.2999999999999998</v>
      </c>
      <c r="G12" s="11">
        <v>-2.4</v>
      </c>
      <c r="H12" s="11"/>
      <c r="I12" s="11"/>
      <c r="J12" s="11">
        <v>0.2</v>
      </c>
      <c r="K12" s="11">
        <v>0.2</v>
      </c>
      <c r="L12" s="11"/>
      <c r="M12" s="11"/>
      <c r="N12" s="11">
        <v>-3.7</v>
      </c>
      <c r="O12" s="11">
        <v>-3.6</v>
      </c>
      <c r="P12" s="11"/>
      <c r="Q12" s="11"/>
      <c r="R12" s="11">
        <v>-0.8</v>
      </c>
      <c r="S12" s="11">
        <v>-0.8</v>
      </c>
      <c r="T12" s="11"/>
      <c r="U12" s="11"/>
    </row>
    <row r="13" spans="1:24" ht="42.95" customHeight="1" x14ac:dyDescent="0.2">
      <c r="A13" s="10" t="s">
        <v>9</v>
      </c>
      <c r="B13" s="11">
        <v>0.1</v>
      </c>
      <c r="C13" s="11">
        <v>0.1</v>
      </c>
      <c r="D13" s="11"/>
      <c r="E13" s="11"/>
      <c r="F13" s="11">
        <v>0.6</v>
      </c>
      <c r="G13" s="11">
        <v>0.6</v>
      </c>
      <c r="H13" s="11"/>
      <c r="I13" s="11"/>
      <c r="J13" s="11">
        <v>0</v>
      </c>
      <c r="K13" s="11">
        <v>0</v>
      </c>
      <c r="L13" s="11"/>
      <c r="M13" s="11"/>
      <c r="N13" s="11">
        <v>0.5</v>
      </c>
      <c r="O13" s="11">
        <v>0.5</v>
      </c>
      <c r="P13" s="11"/>
      <c r="Q13" s="11"/>
      <c r="R13" s="11">
        <v>-1.1000000000000001</v>
      </c>
      <c r="S13" s="11">
        <v>-1.2</v>
      </c>
      <c r="T13" s="11"/>
      <c r="U13" s="11"/>
    </row>
    <row r="14" spans="1:24" ht="42.95" customHeight="1" x14ac:dyDescent="0.2">
      <c r="A14" s="10" t="s">
        <v>10</v>
      </c>
      <c r="B14" s="11">
        <v>-0.2</v>
      </c>
      <c r="C14" s="11">
        <v>-0.2</v>
      </c>
      <c r="D14" s="11"/>
      <c r="E14" s="11"/>
      <c r="F14" s="11">
        <v>-0.6</v>
      </c>
      <c r="G14" s="11">
        <v>-0.9</v>
      </c>
      <c r="H14" s="11"/>
      <c r="I14" s="11"/>
      <c r="J14" s="11">
        <v>0</v>
      </c>
      <c r="K14" s="11">
        <v>0</v>
      </c>
      <c r="L14" s="11"/>
      <c r="M14" s="11"/>
      <c r="N14" s="11">
        <v>0.2</v>
      </c>
      <c r="O14" s="11">
        <v>0.2</v>
      </c>
      <c r="P14" s="11"/>
      <c r="Q14" s="11"/>
      <c r="R14" s="11">
        <v>0.5</v>
      </c>
      <c r="S14" s="11">
        <v>0.3</v>
      </c>
      <c r="T14" s="11"/>
      <c r="U14" s="11"/>
    </row>
    <row r="15" spans="1:24" ht="42.95" customHeight="1" x14ac:dyDescent="0.2">
      <c r="A15" s="10" t="s">
        <v>11</v>
      </c>
      <c r="B15" s="11">
        <v>0.7</v>
      </c>
      <c r="C15" s="11">
        <v>0.7</v>
      </c>
      <c r="D15" s="11"/>
      <c r="E15" s="11"/>
      <c r="F15" s="11">
        <v>-1.8</v>
      </c>
      <c r="G15" s="11">
        <v>-1.2</v>
      </c>
      <c r="H15" s="11"/>
      <c r="I15" s="11"/>
      <c r="J15" s="11">
        <v>0.7</v>
      </c>
      <c r="K15" s="11">
        <v>0.7</v>
      </c>
      <c r="L15" s="11"/>
      <c r="M15" s="11"/>
      <c r="N15" s="11">
        <v>0.6</v>
      </c>
      <c r="O15" s="11">
        <v>0.7</v>
      </c>
      <c r="P15" s="11"/>
      <c r="Q15" s="11"/>
      <c r="R15" s="11">
        <v>1.2</v>
      </c>
      <c r="S15" s="11">
        <v>1.2</v>
      </c>
      <c r="T15" s="11"/>
      <c r="U15" s="11"/>
    </row>
    <row r="16" spans="1:24" ht="42.95" customHeight="1" x14ac:dyDescent="0.2">
      <c r="A16" s="10" t="s">
        <v>12</v>
      </c>
      <c r="B16" s="11">
        <v>-0.5</v>
      </c>
      <c r="C16" s="11">
        <v>-0.4</v>
      </c>
      <c r="D16" s="11"/>
      <c r="E16" s="11"/>
      <c r="F16" s="11">
        <v>0.5</v>
      </c>
      <c r="G16" s="11">
        <v>0.2</v>
      </c>
      <c r="H16" s="11"/>
      <c r="I16" s="11"/>
      <c r="J16" s="11">
        <v>-0.4</v>
      </c>
      <c r="K16" s="11">
        <v>-0.3</v>
      </c>
      <c r="L16" s="11"/>
      <c r="M16" s="11"/>
      <c r="N16" s="11">
        <v>-1.4</v>
      </c>
      <c r="O16" s="11">
        <v>-1.3</v>
      </c>
      <c r="P16" s="11"/>
      <c r="Q16" s="11"/>
      <c r="R16" s="11">
        <v>-0.2</v>
      </c>
      <c r="S16" s="11">
        <v>0</v>
      </c>
      <c r="T16" s="11"/>
      <c r="U16" s="11"/>
    </row>
    <row r="17" spans="1:21" ht="42.95" customHeight="1" x14ac:dyDescent="0.2">
      <c r="A17" s="10" t="s">
        <v>13</v>
      </c>
      <c r="B17" s="11">
        <v>0.1</v>
      </c>
      <c r="C17" s="11">
        <v>0.2</v>
      </c>
      <c r="D17" s="11"/>
      <c r="E17" s="11"/>
      <c r="F17" s="11">
        <v>0.4</v>
      </c>
      <c r="G17" s="11">
        <v>0.8</v>
      </c>
      <c r="H17" s="11"/>
      <c r="I17" s="11"/>
      <c r="J17" s="11">
        <v>-0.7</v>
      </c>
      <c r="K17" s="11">
        <v>-0.7</v>
      </c>
      <c r="L17" s="11"/>
      <c r="M17" s="11"/>
      <c r="N17" s="11">
        <v>2.8</v>
      </c>
      <c r="O17" s="11">
        <v>2.8</v>
      </c>
      <c r="P17" s="11"/>
      <c r="Q17" s="11"/>
      <c r="R17" s="11">
        <v>1</v>
      </c>
      <c r="S17" s="11">
        <v>1.2</v>
      </c>
      <c r="T17" s="11"/>
      <c r="U17" s="11"/>
    </row>
    <row r="18" spans="1:21" ht="42.95" customHeight="1" x14ac:dyDescent="0.2">
      <c r="A18" s="10" t="s">
        <v>14</v>
      </c>
      <c r="B18" s="11">
        <v>-0.2</v>
      </c>
      <c r="C18" s="11">
        <v>-0.1</v>
      </c>
      <c r="D18" s="11"/>
      <c r="E18" s="11"/>
      <c r="F18" s="11">
        <v>-0.2</v>
      </c>
      <c r="G18" s="11">
        <v>-0.4</v>
      </c>
      <c r="H18" s="11"/>
      <c r="I18" s="11"/>
      <c r="J18" s="11">
        <v>-0.7</v>
      </c>
      <c r="K18" s="11">
        <v>-0.7</v>
      </c>
      <c r="L18" s="11"/>
      <c r="M18" s="11"/>
      <c r="N18" s="11">
        <v>-2.8</v>
      </c>
      <c r="O18" s="11">
        <v>-2.7</v>
      </c>
      <c r="P18" s="11"/>
      <c r="Q18" s="11"/>
      <c r="R18" s="11">
        <v>0.4</v>
      </c>
      <c r="S18" s="11">
        <v>0.5</v>
      </c>
      <c r="T18" s="11"/>
      <c r="U18" s="11"/>
    </row>
    <row r="19" spans="1:21" ht="42.95" customHeight="1" x14ac:dyDescent="0.2">
      <c r="A19" s="12" t="s">
        <v>15</v>
      </c>
      <c r="B19" s="11">
        <v>-1.9</v>
      </c>
      <c r="C19" s="11">
        <v>-2</v>
      </c>
      <c r="D19" s="11"/>
      <c r="E19" s="11"/>
      <c r="F19" s="11">
        <v>-7.7</v>
      </c>
      <c r="G19" s="11">
        <v>-8</v>
      </c>
      <c r="H19" s="11"/>
      <c r="I19" s="11"/>
      <c r="J19" s="11">
        <v>-2</v>
      </c>
      <c r="K19" s="11">
        <v>-2</v>
      </c>
      <c r="L19" s="11"/>
      <c r="M19" s="11"/>
      <c r="N19" s="11">
        <v>-5.0999999999999996</v>
      </c>
      <c r="O19" s="11">
        <v>-5.3</v>
      </c>
      <c r="P19" s="11"/>
      <c r="Q19" s="11"/>
      <c r="R19" s="11">
        <v>-0.8</v>
      </c>
      <c r="S19" s="11">
        <v>-0.7</v>
      </c>
      <c r="T19" s="11"/>
      <c r="U19" s="11"/>
    </row>
    <row r="20" spans="1:21" ht="15.75" x14ac:dyDescent="0.25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37" spans="5:16" x14ac:dyDescent="0.2">
      <c r="E37" s="7"/>
      <c r="F37" s="7"/>
      <c r="J37" s="7"/>
      <c r="K37" s="7"/>
    </row>
    <row r="38" spans="5:16" x14ac:dyDescent="0.2">
      <c r="E38" s="7"/>
      <c r="F38" s="7"/>
      <c r="J38" s="7"/>
      <c r="K38" s="7"/>
      <c r="O38" s="7"/>
      <c r="P38" s="7"/>
    </row>
    <row r="39" spans="5:16" x14ac:dyDescent="0.2">
      <c r="E39" s="7"/>
      <c r="F39" s="7"/>
      <c r="J39" s="7"/>
      <c r="K39" s="7"/>
      <c r="O39" s="7"/>
      <c r="P39" s="7"/>
    </row>
    <row r="40" spans="5:16" x14ac:dyDescent="0.2">
      <c r="E40" s="7"/>
      <c r="F40" s="7"/>
      <c r="J40" s="7"/>
      <c r="K40" s="7"/>
      <c r="O40" s="7"/>
      <c r="P40" s="7"/>
    </row>
    <row r="41" spans="5:16" x14ac:dyDescent="0.2">
      <c r="E41" s="7"/>
      <c r="F41" s="7"/>
      <c r="J41" s="7"/>
      <c r="K41" s="7"/>
      <c r="O41" s="7"/>
      <c r="P41" s="7"/>
    </row>
    <row r="42" spans="5:16" x14ac:dyDescent="0.2">
      <c r="E42" s="7"/>
      <c r="J42" s="7"/>
      <c r="K42" s="7"/>
      <c r="O42" s="7"/>
    </row>
    <row r="43" spans="5:16" x14ac:dyDescent="0.2">
      <c r="E43" s="7"/>
      <c r="J43" s="7"/>
      <c r="K43" s="7"/>
      <c r="O43" s="7"/>
    </row>
    <row r="44" spans="5:16" x14ac:dyDescent="0.2">
      <c r="E44" s="7"/>
      <c r="J44" s="7"/>
      <c r="K44" s="7"/>
      <c r="O44" s="7"/>
    </row>
    <row r="45" spans="5:16" x14ac:dyDescent="0.2">
      <c r="E45" s="7"/>
      <c r="J45" s="7"/>
      <c r="K45" s="7"/>
      <c r="O45" s="7"/>
    </row>
    <row r="46" spans="5:16" x14ac:dyDescent="0.2">
      <c r="E46" s="7"/>
      <c r="J46" s="7"/>
      <c r="K46" s="7"/>
      <c r="O46" s="7"/>
    </row>
    <row r="47" spans="5:16" x14ac:dyDescent="0.2">
      <c r="E47" s="7"/>
      <c r="J47" s="7"/>
      <c r="K47" s="7"/>
      <c r="O47" s="7"/>
    </row>
    <row r="48" spans="5:16" x14ac:dyDescent="0.2">
      <c r="E48" s="7"/>
      <c r="J48" s="7"/>
      <c r="K48" s="7"/>
      <c r="O48" s="7"/>
    </row>
    <row r="49" spans="10:10" x14ac:dyDescent="0.2">
      <c r="J49" s="7"/>
    </row>
  </sheetData>
  <mergeCells count="20">
    <mergeCell ref="T6:U6"/>
    <mergeCell ref="A20:U20"/>
    <mergeCell ref="A1:U1"/>
    <mergeCell ref="A2:U2"/>
    <mergeCell ref="A3:U3"/>
    <mergeCell ref="A5:A7"/>
    <mergeCell ref="R5:U5"/>
    <mergeCell ref="B5:E5"/>
    <mergeCell ref="F5:I5"/>
    <mergeCell ref="J5:M5"/>
    <mergeCell ref="N5:Q5"/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rintOptions horizontalCentered="1"/>
  <pageMargins left="0.28000000000000003" right="0.17" top="0.54" bottom="0.51" header="0.32" footer="0.4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showGridLines="0" zoomScale="78" zoomScaleNormal="78" workbookViewId="0">
      <selection activeCell="B7" sqref="B7:U7"/>
    </sheetView>
  </sheetViews>
  <sheetFormatPr defaultColWidth="11.42578125" defaultRowHeight="12.75" x14ac:dyDescent="0.2"/>
  <cols>
    <col min="1" max="1" width="6.7109375" style="1" customWidth="1"/>
    <col min="2" max="21" width="9.28515625" style="1" customWidth="1"/>
    <col min="22" max="16384" width="11.42578125" style="1"/>
  </cols>
  <sheetData>
    <row r="1" spans="1:24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4" ht="20.100000000000001" customHeight="1" x14ac:dyDescent="0.2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4" ht="20.100000000000001" customHeight="1" x14ac:dyDescent="0.25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4" ht="5.25" customHeight="1" x14ac:dyDescent="0.2">
      <c r="A4" s="4"/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4" ht="33.950000000000003" customHeight="1" x14ac:dyDescent="0.2">
      <c r="A5" s="28"/>
      <c r="B5" s="22" t="s">
        <v>16</v>
      </c>
      <c r="C5" s="23"/>
      <c r="D5" s="23"/>
      <c r="E5" s="24"/>
      <c r="F5" s="22" t="s">
        <v>2</v>
      </c>
      <c r="G5" s="23"/>
      <c r="H5" s="23"/>
      <c r="I5" s="24"/>
      <c r="J5" s="22" t="s">
        <v>3</v>
      </c>
      <c r="K5" s="23"/>
      <c r="L5" s="23"/>
      <c r="M5" s="24"/>
      <c r="N5" s="22" t="s">
        <v>17</v>
      </c>
      <c r="O5" s="23"/>
      <c r="P5" s="23"/>
      <c r="Q5" s="24"/>
      <c r="R5" s="22" t="s">
        <v>18</v>
      </c>
      <c r="S5" s="23"/>
      <c r="T5" s="23"/>
      <c r="U5" s="24"/>
    </row>
    <row r="6" spans="1:24" ht="33.950000000000003" customHeight="1" x14ac:dyDescent="0.2">
      <c r="A6" s="29"/>
      <c r="B6" s="25" t="s">
        <v>23</v>
      </c>
      <c r="C6" s="25"/>
      <c r="D6" s="26" t="s">
        <v>24</v>
      </c>
      <c r="E6" s="27"/>
      <c r="F6" s="25" t="s">
        <v>23</v>
      </c>
      <c r="G6" s="25"/>
      <c r="H6" s="26" t="s">
        <v>24</v>
      </c>
      <c r="I6" s="27"/>
      <c r="J6" s="25" t="s">
        <v>23</v>
      </c>
      <c r="K6" s="25"/>
      <c r="L6" s="26" t="s">
        <v>24</v>
      </c>
      <c r="M6" s="27"/>
      <c r="N6" s="25" t="s">
        <v>23</v>
      </c>
      <c r="O6" s="25"/>
      <c r="P6" s="26" t="s">
        <v>24</v>
      </c>
      <c r="Q6" s="27"/>
      <c r="R6" s="25" t="s">
        <v>23</v>
      </c>
      <c r="S6" s="25"/>
      <c r="T6" s="26" t="s">
        <v>24</v>
      </c>
      <c r="U6" s="27"/>
    </row>
    <row r="7" spans="1:24" ht="33.950000000000003" customHeight="1" x14ac:dyDescent="0.2">
      <c r="A7" s="30"/>
      <c r="B7" s="8" t="str">
        <f>'[1]mês-mês anterior'!B7</f>
        <v>Janeiro/26</v>
      </c>
      <c r="C7" s="8" t="str">
        <f>'[1]mês-mês anterior'!C7</f>
        <v>Fevereiro/26</v>
      </c>
      <c r="D7" s="8" t="str">
        <f>'[1]mês-mês anterior'!B7</f>
        <v>Janeiro/26</v>
      </c>
      <c r="E7" s="8" t="str">
        <f>'[1]mês-mês anterior'!C7</f>
        <v>Fevereiro/26</v>
      </c>
      <c r="F7" s="8" t="str">
        <f>'[1]mês-mês anterior'!B7</f>
        <v>Janeiro/26</v>
      </c>
      <c r="G7" s="8" t="str">
        <f>'[1]mês-mês anterior'!C7</f>
        <v>Fevereiro/26</v>
      </c>
      <c r="H7" s="8" t="str">
        <f>'[1]mês-mês anterior'!B7</f>
        <v>Janeiro/26</v>
      </c>
      <c r="I7" s="8" t="str">
        <f>'[1]mês-mês anterior'!C7</f>
        <v>Fevereiro/26</v>
      </c>
      <c r="J7" s="8" t="str">
        <f>'[1]mês-mês anterior'!B7</f>
        <v>Janeiro/26</v>
      </c>
      <c r="K7" s="8" t="str">
        <f>'[1]mês-mês anterior'!C7</f>
        <v>Fevereiro/26</v>
      </c>
      <c r="L7" s="8" t="str">
        <f>'[1]mês-mês anterior'!B7</f>
        <v>Janeiro/26</v>
      </c>
      <c r="M7" s="8" t="str">
        <f>'[1]mês-mês anterior'!C7</f>
        <v>Fevereiro/26</v>
      </c>
      <c r="N7" s="8" t="str">
        <f>'[1]mês-mês anterior'!B7</f>
        <v>Janeiro/26</v>
      </c>
      <c r="O7" s="8" t="str">
        <f>'[1]mês-mês anterior'!C7</f>
        <v>Fevereiro/26</v>
      </c>
      <c r="P7" s="8" t="str">
        <f>'[1]mês-mês anterior'!B7</f>
        <v>Janeiro/26</v>
      </c>
      <c r="Q7" s="8" t="str">
        <f>'[1]mês-mês anterior'!C7</f>
        <v>Fevereiro/26</v>
      </c>
      <c r="R7" s="8" t="str">
        <f>'[1]mês-mês anterior'!B7</f>
        <v>Janeiro/26</v>
      </c>
      <c r="S7" s="8" t="str">
        <f>'[1]mês-mês anterior'!C7</f>
        <v>Fevereiro/26</v>
      </c>
      <c r="T7" s="8" t="str">
        <f>'[1]mês-mês anterior'!B7</f>
        <v>Janeiro/26</v>
      </c>
      <c r="U7" s="8" t="str">
        <f>'[1]mês-mês anterior'!C7</f>
        <v>Fevereiro/26</v>
      </c>
    </row>
    <row r="8" spans="1:24" ht="42.95" customHeight="1" x14ac:dyDescent="0.2">
      <c r="A8" s="13" t="s">
        <v>4</v>
      </c>
      <c r="B8" s="11">
        <v>1.3</v>
      </c>
      <c r="C8" s="11">
        <v>1.3</v>
      </c>
      <c r="D8" s="11">
        <v>0.2</v>
      </c>
      <c r="E8" s="11">
        <v>0.2</v>
      </c>
      <c r="F8" s="11">
        <v>6.7</v>
      </c>
      <c r="G8" s="11">
        <v>6.7</v>
      </c>
      <c r="H8" s="11">
        <v>-11.8</v>
      </c>
      <c r="I8" s="11">
        <v>-11.3</v>
      </c>
      <c r="J8" s="11">
        <v>0.1</v>
      </c>
      <c r="K8" s="11">
        <v>0.1</v>
      </c>
      <c r="L8" s="11">
        <v>1.2</v>
      </c>
      <c r="M8" s="11">
        <v>1.2</v>
      </c>
      <c r="N8" s="11">
        <v>16.2</v>
      </c>
      <c r="O8" s="11">
        <v>16.2</v>
      </c>
      <c r="P8" s="11">
        <v>-4</v>
      </c>
      <c r="Q8" s="11">
        <v>-3.9</v>
      </c>
      <c r="R8" s="11">
        <v>0.3</v>
      </c>
      <c r="S8" s="11">
        <v>0.3</v>
      </c>
      <c r="T8" s="11">
        <v>0.8</v>
      </c>
      <c r="U8" s="11">
        <v>1</v>
      </c>
      <c r="W8" s="6"/>
      <c r="X8" s="6"/>
    </row>
    <row r="9" spans="1:24" ht="42.95" customHeight="1" x14ac:dyDescent="0.2">
      <c r="A9" s="13" t="s">
        <v>5</v>
      </c>
      <c r="B9" s="11">
        <v>1.2</v>
      </c>
      <c r="C9" s="11">
        <v>1.2</v>
      </c>
      <c r="D9" s="11"/>
      <c r="E9" s="11">
        <v>-0.7</v>
      </c>
      <c r="F9" s="11">
        <v>8.6</v>
      </c>
      <c r="G9" s="11">
        <v>8.6</v>
      </c>
      <c r="H9" s="11"/>
      <c r="I9" s="11">
        <v>-13.5</v>
      </c>
      <c r="J9" s="11">
        <v>-0.4</v>
      </c>
      <c r="K9" s="11">
        <v>-0.4</v>
      </c>
      <c r="L9" s="11"/>
      <c r="M9" s="11">
        <v>1.1000000000000001</v>
      </c>
      <c r="N9" s="11">
        <v>16.2</v>
      </c>
      <c r="O9" s="11">
        <v>16.2</v>
      </c>
      <c r="P9" s="11"/>
      <c r="Q9" s="11">
        <v>-9.3000000000000007</v>
      </c>
      <c r="R9" s="11">
        <v>0</v>
      </c>
      <c r="S9" s="11">
        <v>0</v>
      </c>
      <c r="T9" s="11"/>
      <c r="U9" s="11">
        <v>-0.3</v>
      </c>
    </row>
    <row r="10" spans="1:24" ht="42.95" customHeight="1" x14ac:dyDescent="0.2">
      <c r="A10" s="13" t="s">
        <v>6</v>
      </c>
      <c r="B10" s="11">
        <v>3.5</v>
      </c>
      <c r="C10" s="11">
        <v>3.5</v>
      </c>
      <c r="D10" s="11"/>
      <c r="E10" s="11"/>
      <c r="F10" s="11">
        <v>-1.3</v>
      </c>
      <c r="G10" s="11">
        <v>-1.3</v>
      </c>
      <c r="H10" s="11"/>
      <c r="I10" s="11"/>
      <c r="J10" s="11">
        <v>4</v>
      </c>
      <c r="K10" s="11">
        <v>4</v>
      </c>
      <c r="L10" s="11"/>
      <c r="M10" s="11"/>
      <c r="N10" s="11">
        <v>2.1</v>
      </c>
      <c r="O10" s="11">
        <v>2.1</v>
      </c>
      <c r="P10" s="11"/>
      <c r="Q10" s="11"/>
      <c r="R10" s="11">
        <v>3.3</v>
      </c>
      <c r="S10" s="11">
        <v>3.3</v>
      </c>
      <c r="T10" s="11"/>
      <c r="U10" s="11"/>
    </row>
    <row r="11" spans="1:24" ht="42.95" customHeight="1" x14ac:dyDescent="0.2">
      <c r="A11" s="13" t="s">
        <v>7</v>
      </c>
      <c r="B11" s="11">
        <v>-0.5</v>
      </c>
      <c r="C11" s="11">
        <v>-0.5</v>
      </c>
      <c r="D11" s="11"/>
      <c r="E11" s="11"/>
      <c r="F11" s="11">
        <v>-4.0999999999999996</v>
      </c>
      <c r="G11" s="11">
        <v>-4.0999999999999996</v>
      </c>
      <c r="H11" s="11"/>
      <c r="I11" s="11"/>
      <c r="J11" s="11">
        <v>1.9</v>
      </c>
      <c r="K11" s="11">
        <v>1.9</v>
      </c>
      <c r="L11" s="11"/>
      <c r="M11" s="11"/>
      <c r="N11" s="11">
        <v>1.5</v>
      </c>
      <c r="O11" s="11">
        <v>1.5</v>
      </c>
      <c r="P11" s="11"/>
      <c r="Q11" s="11"/>
      <c r="R11" s="11">
        <v>-5.6</v>
      </c>
      <c r="S11" s="11">
        <v>-5.6</v>
      </c>
      <c r="T11" s="11"/>
      <c r="U11" s="11"/>
    </row>
    <row r="12" spans="1:24" ht="42.95" customHeight="1" x14ac:dyDescent="0.2">
      <c r="A12" s="13" t="s">
        <v>8</v>
      </c>
      <c r="B12" s="11">
        <v>3.4</v>
      </c>
      <c r="C12" s="11">
        <v>3.4</v>
      </c>
      <c r="D12" s="11"/>
      <c r="E12" s="11"/>
      <c r="F12" s="11">
        <v>0.3</v>
      </c>
      <c r="G12" s="11">
        <v>0.3</v>
      </c>
      <c r="H12" s="11"/>
      <c r="I12" s="11"/>
      <c r="J12" s="11">
        <v>5.3</v>
      </c>
      <c r="K12" s="11">
        <v>5.3</v>
      </c>
      <c r="L12" s="11"/>
      <c r="M12" s="11"/>
      <c r="N12" s="11">
        <v>14.9</v>
      </c>
      <c r="O12" s="11">
        <v>14.9</v>
      </c>
      <c r="P12" s="11"/>
      <c r="Q12" s="11"/>
      <c r="R12" s="11">
        <v>-2</v>
      </c>
      <c r="S12" s="11">
        <v>-2</v>
      </c>
      <c r="T12" s="11"/>
      <c r="U12" s="11"/>
    </row>
    <row r="13" spans="1:24" ht="42.95" customHeight="1" x14ac:dyDescent="0.2">
      <c r="A13" s="13" t="s">
        <v>9</v>
      </c>
      <c r="B13" s="11">
        <v>-1.3</v>
      </c>
      <c r="C13" s="11">
        <v>-1.3</v>
      </c>
      <c r="D13" s="11"/>
      <c r="E13" s="11"/>
      <c r="F13" s="11">
        <v>-3.2</v>
      </c>
      <c r="G13" s="11">
        <v>-3.2</v>
      </c>
      <c r="H13" s="11"/>
      <c r="I13" s="11"/>
      <c r="J13" s="11">
        <v>1.6</v>
      </c>
      <c r="K13" s="11">
        <v>1.6</v>
      </c>
      <c r="L13" s="11"/>
      <c r="M13" s="11"/>
      <c r="N13" s="11">
        <v>-0.1</v>
      </c>
      <c r="O13" s="11">
        <v>-0.1</v>
      </c>
      <c r="P13" s="11"/>
      <c r="Q13" s="11"/>
      <c r="R13" s="11">
        <v>-8.1</v>
      </c>
      <c r="S13" s="11">
        <v>-8.1</v>
      </c>
      <c r="T13" s="11"/>
      <c r="U13" s="11"/>
    </row>
    <row r="14" spans="1:24" ht="42.95" customHeight="1" x14ac:dyDescent="0.2">
      <c r="A14" s="13" t="s">
        <v>10</v>
      </c>
      <c r="B14" s="11">
        <v>0.3</v>
      </c>
      <c r="C14" s="11">
        <v>0.3</v>
      </c>
      <c r="D14" s="11"/>
      <c r="E14" s="11"/>
      <c r="F14" s="11">
        <v>-0.5</v>
      </c>
      <c r="G14" s="11">
        <v>-1</v>
      </c>
      <c r="H14" s="11"/>
      <c r="I14" s="11"/>
      <c r="J14" s="11">
        <v>2.2999999999999998</v>
      </c>
      <c r="K14" s="11">
        <v>2.5</v>
      </c>
      <c r="L14" s="11"/>
      <c r="M14" s="11"/>
      <c r="N14" s="11">
        <v>-3.6</v>
      </c>
      <c r="O14" s="11">
        <v>-3.6</v>
      </c>
      <c r="P14" s="11"/>
      <c r="Q14" s="11"/>
      <c r="R14" s="11">
        <v>-3.5</v>
      </c>
      <c r="S14" s="11">
        <v>-3.8</v>
      </c>
      <c r="T14" s="11"/>
      <c r="U14" s="11"/>
    </row>
    <row r="15" spans="1:24" ht="42.95" customHeight="1" x14ac:dyDescent="0.2">
      <c r="A15" s="13" t="s">
        <v>11</v>
      </c>
      <c r="B15" s="11">
        <v>-0.7</v>
      </c>
      <c r="C15" s="11">
        <v>-0.7</v>
      </c>
      <c r="D15" s="11"/>
      <c r="E15" s="11"/>
      <c r="F15" s="11">
        <v>-5.3</v>
      </c>
      <c r="G15" s="11">
        <v>-5.0999999999999996</v>
      </c>
      <c r="H15" s="11"/>
      <c r="I15" s="11"/>
      <c r="J15" s="11">
        <v>1.7</v>
      </c>
      <c r="K15" s="11">
        <v>1.8</v>
      </c>
      <c r="L15" s="11"/>
      <c r="M15" s="11"/>
      <c r="N15" s="11">
        <v>-4.0999999999999996</v>
      </c>
      <c r="O15" s="11">
        <v>-4.0999999999999996</v>
      </c>
      <c r="P15" s="11"/>
      <c r="Q15" s="11"/>
      <c r="R15" s="11">
        <v>-4.5999999999999996</v>
      </c>
      <c r="S15" s="11">
        <v>-4.9000000000000004</v>
      </c>
      <c r="T15" s="11"/>
      <c r="U15" s="11"/>
    </row>
    <row r="16" spans="1:24" ht="42.95" customHeight="1" x14ac:dyDescent="0.2">
      <c r="A16" s="13" t="s">
        <v>12</v>
      </c>
      <c r="B16" s="11">
        <v>2</v>
      </c>
      <c r="C16" s="11">
        <v>2</v>
      </c>
      <c r="D16" s="11"/>
      <c r="E16" s="11"/>
      <c r="F16" s="11">
        <v>-1.5</v>
      </c>
      <c r="G16" s="11">
        <v>-1.8</v>
      </c>
      <c r="H16" s="11"/>
      <c r="I16" s="11"/>
      <c r="J16" s="11">
        <v>3.3</v>
      </c>
      <c r="K16" s="11">
        <v>3.5</v>
      </c>
      <c r="L16" s="11"/>
      <c r="M16" s="11"/>
      <c r="N16" s="11">
        <v>3</v>
      </c>
      <c r="O16" s="11">
        <v>3</v>
      </c>
      <c r="P16" s="11"/>
      <c r="Q16" s="11"/>
      <c r="R16" s="11">
        <v>-0.8</v>
      </c>
      <c r="S16" s="11">
        <v>-0.9</v>
      </c>
      <c r="T16" s="11"/>
      <c r="U16" s="11"/>
    </row>
    <row r="17" spans="1:21" ht="42.95" customHeight="1" x14ac:dyDescent="0.2">
      <c r="A17" s="13" t="s">
        <v>13</v>
      </c>
      <c r="B17" s="11">
        <v>-0.5</v>
      </c>
      <c r="C17" s="11">
        <v>-0.4</v>
      </c>
      <c r="D17" s="11"/>
      <c r="E17" s="11"/>
      <c r="F17" s="11">
        <v>-3</v>
      </c>
      <c r="G17" s="11">
        <v>-3</v>
      </c>
      <c r="H17" s="11"/>
      <c r="I17" s="11"/>
      <c r="J17" s="11">
        <v>0</v>
      </c>
      <c r="K17" s="11">
        <v>0.1</v>
      </c>
      <c r="L17" s="11"/>
      <c r="M17" s="11"/>
      <c r="N17" s="11">
        <v>0.6</v>
      </c>
      <c r="O17" s="11">
        <v>0.6</v>
      </c>
      <c r="P17" s="11"/>
      <c r="Q17" s="11"/>
      <c r="R17" s="11">
        <v>-1.6</v>
      </c>
      <c r="S17" s="11">
        <v>-1.5</v>
      </c>
      <c r="T17" s="11"/>
      <c r="U17" s="11"/>
    </row>
    <row r="18" spans="1:21" ht="42.95" customHeight="1" x14ac:dyDescent="0.2">
      <c r="A18" s="13" t="s">
        <v>14</v>
      </c>
      <c r="B18" s="11">
        <v>-1.4</v>
      </c>
      <c r="C18" s="11">
        <v>-1.4</v>
      </c>
      <c r="D18" s="11"/>
      <c r="E18" s="11"/>
      <c r="F18" s="11">
        <v>-5.3</v>
      </c>
      <c r="G18" s="11">
        <v>-5.7</v>
      </c>
      <c r="H18" s="11"/>
      <c r="I18" s="11"/>
      <c r="J18" s="11">
        <v>-1.3</v>
      </c>
      <c r="K18" s="11">
        <v>-1.2</v>
      </c>
      <c r="L18" s="11"/>
      <c r="M18" s="11"/>
      <c r="N18" s="11">
        <v>-6.4</v>
      </c>
      <c r="O18" s="11">
        <v>-6.4</v>
      </c>
      <c r="P18" s="11"/>
      <c r="Q18" s="11"/>
      <c r="R18" s="11">
        <v>-0.4</v>
      </c>
      <c r="S18" s="11">
        <v>-0.4</v>
      </c>
      <c r="T18" s="11"/>
      <c r="U18" s="11"/>
    </row>
    <row r="19" spans="1:21" ht="42.95" customHeight="1" x14ac:dyDescent="0.2">
      <c r="A19" s="14" t="s">
        <v>15</v>
      </c>
      <c r="B19" s="11">
        <v>-0.1</v>
      </c>
      <c r="C19" s="11">
        <v>-0.1</v>
      </c>
      <c r="D19" s="11"/>
      <c r="E19" s="11"/>
      <c r="F19" s="11">
        <v>-7.3</v>
      </c>
      <c r="G19" s="11">
        <v>-7.9</v>
      </c>
      <c r="H19" s="11"/>
      <c r="I19" s="11"/>
      <c r="J19" s="11">
        <v>-1.5</v>
      </c>
      <c r="K19" s="11">
        <v>-1.4</v>
      </c>
      <c r="L19" s="11"/>
      <c r="M19" s="11"/>
      <c r="N19" s="11">
        <v>-3.9</v>
      </c>
      <c r="O19" s="11">
        <v>-3.9</v>
      </c>
      <c r="P19" s="11"/>
      <c r="Q19" s="11"/>
      <c r="R19" s="11">
        <v>4.5999999999999996</v>
      </c>
      <c r="S19" s="11">
        <v>4.7</v>
      </c>
      <c r="T19" s="11"/>
      <c r="U19" s="11"/>
    </row>
    <row r="20" spans="1:21" ht="15.75" x14ac:dyDescent="0.25">
      <c r="A20" s="18" t="s">
        <v>22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20">
    <mergeCell ref="A1:U1"/>
    <mergeCell ref="A2:U2"/>
    <mergeCell ref="A3:U3"/>
    <mergeCell ref="R5:U5"/>
    <mergeCell ref="B5:E5"/>
    <mergeCell ref="F5:I5"/>
    <mergeCell ref="J5:M5"/>
    <mergeCell ref="N5:Q5"/>
    <mergeCell ref="N6:O6"/>
    <mergeCell ref="P6:Q6"/>
    <mergeCell ref="R6:S6"/>
    <mergeCell ref="T6:U6"/>
    <mergeCell ref="A20:U20"/>
    <mergeCell ref="A5:A7"/>
    <mergeCell ref="B6:C6"/>
    <mergeCell ref="D6:E6"/>
    <mergeCell ref="F6:G6"/>
    <mergeCell ref="H6:I6"/>
    <mergeCell ref="J6:K6"/>
    <mergeCell ref="L6:M6"/>
  </mergeCells>
  <printOptions horizontalCentered="1"/>
  <pageMargins left="0.28000000000000003" right="0.17" top="0.54" bottom="0.51" header="0.32" footer="0.4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EA8B91-31B2-4AD3-9C3B-A0DC568A0BE5}"/>
</file>

<file path=customXml/itemProps2.xml><?xml version="1.0" encoding="utf-8"?>
<ds:datastoreItem xmlns:ds="http://schemas.openxmlformats.org/officeDocument/2006/customXml" ds:itemID="{5F2B07DD-584E-4C5A-946C-D638D9E872D7}"/>
</file>

<file path=customXml/itemProps3.xml><?xml version="1.0" encoding="utf-8"?>
<ds:datastoreItem xmlns:ds="http://schemas.openxmlformats.org/officeDocument/2006/customXml" ds:itemID="{F2FD3C55-B475-49D9-B11E-5A0E21335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mês-mês anterior</vt:lpstr>
      <vt:lpstr>mensal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Andre Luiz Oliveira Macedo</cp:lastModifiedBy>
  <cp:lastPrinted>2017-12-27T14:44:52Z</cp:lastPrinted>
  <dcterms:created xsi:type="dcterms:W3CDTF">2003-12-03T18:30:01Z</dcterms:created>
  <dcterms:modified xsi:type="dcterms:W3CDTF">2026-03-26T20:41:52Z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