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aoibge-my.sharepoint.com/personal/romulo_brito_ibge_gov_br/Documents/Área de Trabalho/"/>
    </mc:Choice>
  </mc:AlternateContent>
  <xr:revisionPtr revIDLastSave="66" documentId="13_ncr:1_{D70765F6-7417-4CDC-A761-3A50268F9A78}" xr6:coauthVersionLast="47" xr6:coauthVersionMax="47" xr10:uidLastSave="{FBB094A7-ABA9-45D5-8A2C-6035C0E2BAD2}"/>
  <bookViews>
    <workbookView xWindow="-120" yWindow="-120" windowWidth="29040" windowHeight="15720" tabRatio="757" xr2:uid="{00000000-000D-0000-FFFF-FFFF00000000}"/>
  </bookViews>
  <sheets>
    <sheet name="Alimentícios - Altas" sheetId="17" r:id="rId1"/>
    <sheet name="Não Alimentícios - altas" sheetId="18" r:id="rId2"/>
    <sheet name="Alimentícios - quedas" sheetId="19" r:id="rId3"/>
    <sheet name="Não Alimentícios - quedas" sheetId="20" r:id="rId4"/>
    <sheet name="Principais pressões - 2025" sheetId="2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1" l="1"/>
  <c r="C15" i="21"/>
</calcChain>
</file>

<file path=xl/sharedStrings.xml><?xml version="1.0" encoding="utf-8"?>
<sst xmlns="http://schemas.openxmlformats.org/spreadsheetml/2006/main" count="76" uniqueCount="39">
  <si>
    <t>Variação (%)</t>
  </si>
  <si>
    <t>Impacto (p.p.)</t>
  </si>
  <si>
    <t>Alimentícios - altas</t>
  </si>
  <si>
    <t>Não Alimentícios - quedas</t>
  </si>
  <si>
    <t>Item</t>
  </si>
  <si>
    <t>Lanche</t>
  </si>
  <si>
    <t>Eletrodomésticos e equipamentos</t>
  </si>
  <si>
    <t>Energia elétrica residencial</t>
  </si>
  <si>
    <t>Refeição</t>
  </si>
  <si>
    <t>Aparelho telefônico</t>
  </si>
  <si>
    <t>Cursos regulares</t>
  </si>
  <si>
    <t>Café moído</t>
  </si>
  <si>
    <t>Seguro voluntário de veículo</t>
  </si>
  <si>
    <t>Plano de saúde</t>
  </si>
  <si>
    <t>Chocolate em barra e bombom</t>
  </si>
  <si>
    <t>Automóvel usado</t>
  </si>
  <si>
    <t>Aluguel residencial</t>
  </si>
  <si>
    <t>Pão francês</t>
  </si>
  <si>
    <t>TV, som e informática</t>
  </si>
  <si>
    <t>Produtos farmacêuticos</t>
  </si>
  <si>
    <t>Frango em pedaços</t>
  </si>
  <si>
    <t>Higiene pessoal</t>
  </si>
  <si>
    <t>Biscoito</t>
  </si>
  <si>
    <t>Empregado doméstico</t>
  </si>
  <si>
    <t>Carnes</t>
  </si>
  <si>
    <t>Transporte por aplicativo</t>
  </si>
  <si>
    <t>Alimentícios - quedas</t>
  </si>
  <si>
    <t>Total</t>
  </si>
  <si>
    <t>-</t>
  </si>
  <si>
    <t>Arroz</t>
  </si>
  <si>
    <t>Leite longa vida</t>
  </si>
  <si>
    <t>Batata-inglesa</t>
  </si>
  <si>
    <t>Azeite de oliva</t>
  </si>
  <si>
    <t>Alho</t>
  </si>
  <si>
    <t>Feijão-preto</t>
  </si>
  <si>
    <t>Não Alimentícios - altas</t>
  </si>
  <si>
    <t>Principais pressões - 2025</t>
  </si>
  <si>
    <t>Mês: Dezembro de 2025</t>
  </si>
  <si>
    <t xml:space="preserve">Fonte: IBGE - Índice Nacional de Preços ao Consumidor Amplo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</si>
</sst>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2" fillId="2" borderId="0" xfId="5" applyFill="1"/>
    <xf numFmtId="0" fontId="2" fillId="0" borderId="0" xfId="5"/>
    <xf numFmtId="0" fontId="2" fillId="0" borderId="6" xfId="5" applyBorder="1"/>
    <xf numFmtId="0" fontId="8" fillId="0" borderId="10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/>
    </xf>
    <xf numFmtId="0" fontId="6" fillId="0" borderId="10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7" fillId="0" borderId="8" xfId="2" applyBorder="1"/>
    <xf numFmtId="2" fontId="2" fillId="0" borderId="8" xfId="5" applyNumberFormat="1" applyBorder="1"/>
    <xf numFmtId="2" fontId="2" fillId="0" borderId="4" xfId="5" applyNumberFormat="1" applyBorder="1"/>
    <xf numFmtId="2" fontId="2" fillId="0" borderId="0" xfId="5" applyNumberFormat="1"/>
    <xf numFmtId="0" fontId="7" fillId="0" borderId="1" xfId="2" applyBorder="1"/>
    <xf numFmtId="2" fontId="2" fillId="0" borderId="2" xfId="5" applyNumberFormat="1" applyBorder="1"/>
    <xf numFmtId="0" fontId="7" fillId="0" borderId="0" xfId="2"/>
    <xf numFmtId="2" fontId="2" fillId="0" borderId="18" xfId="5" applyNumberFormat="1" applyBorder="1"/>
    <xf numFmtId="2" fontId="2" fillId="0" borderId="3" xfId="5" applyNumberFormat="1" applyBorder="1"/>
    <xf numFmtId="2" fontId="2" fillId="0" borderId="8" xfId="5" applyNumberFormat="1" applyBorder="1" applyAlignment="1">
      <alignment horizontal="right"/>
    </xf>
    <xf numFmtId="0" fontId="7" fillId="0" borderId="15" xfId="2" applyBorder="1"/>
    <xf numFmtId="2" fontId="2" fillId="0" borderId="15" xfId="5" applyNumberFormat="1" applyBorder="1"/>
    <xf numFmtId="2" fontId="2" fillId="0" borderId="5" xfId="5" applyNumberFormat="1" applyBorder="1"/>
    <xf numFmtId="2" fontId="2" fillId="0" borderId="6" xfId="5" applyNumberFormat="1" applyBorder="1"/>
    <xf numFmtId="0" fontId="7" fillId="0" borderId="6" xfId="2" applyBorder="1"/>
    <xf numFmtId="2" fontId="2" fillId="0" borderId="7" xfId="5" applyNumberFormat="1" applyBorder="1"/>
    <xf numFmtId="0" fontId="6" fillId="0" borderId="12" xfId="5" applyFont="1" applyBorder="1"/>
    <xf numFmtId="0" fontId="6" fillId="0" borderId="10" xfId="5" applyFont="1" applyBorder="1" applyAlignment="1">
      <alignment horizontal="center"/>
    </xf>
    <xf numFmtId="2" fontId="2" fillId="0" borderId="13" xfId="5" applyNumberFormat="1" applyBorder="1"/>
    <xf numFmtId="0" fontId="6" fillId="0" borderId="17" xfId="5" applyFont="1" applyBorder="1" applyAlignment="1">
      <alignment horizontal="center"/>
    </xf>
    <xf numFmtId="2" fontId="2" fillId="0" borderId="12" xfId="5" applyNumberFormat="1" applyBorder="1"/>
    <xf numFmtId="0" fontId="2" fillId="0" borderId="8" xfId="5" applyBorder="1"/>
    <xf numFmtId="0" fontId="6" fillId="0" borderId="9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13" xfId="5" applyFont="1" applyBorder="1" applyAlignment="1">
      <alignment horizontal="center"/>
    </xf>
    <xf numFmtId="0" fontId="8" fillId="0" borderId="14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/>
    </xf>
    <xf numFmtId="0" fontId="1" fillId="2" borderId="0" xfId="5" applyFont="1" applyFill="1"/>
    <xf numFmtId="0" fontId="7" fillId="0" borderId="19" xfId="2" applyBorder="1"/>
    <xf numFmtId="2" fontId="2" fillId="0" borderId="20" xfId="5" applyNumberFormat="1" applyBorder="1"/>
  </cellXfs>
  <cellStyles count="6">
    <cellStyle name="Normal" xfId="0" builtinId="0"/>
    <cellStyle name="Normal 2" xfId="1" xr:uid="{00000000-0005-0000-0000-000001000000}"/>
    <cellStyle name="Normal 3" xfId="3" xr:uid="{812C5353-EBDB-4CEF-B4FB-209D3D76DF20}"/>
    <cellStyle name="Normal 4" xfId="4" xr:uid="{9930EFED-2AEF-43E9-A470-F4EB29042E05}"/>
    <cellStyle name="Normal 5" xfId="5" xr:uid="{8F12152A-1935-48C0-AC51-1BC6F4D6DF01}"/>
    <cellStyle name="Normal_Plan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B9D6-6BC5-4CF7-B9A2-85AEF4CEB61B}">
  <dimension ref="A1:D16"/>
  <sheetViews>
    <sheetView tabSelected="1" workbookViewId="0">
      <selection activeCell="A15" sqref="A15:A16"/>
    </sheetView>
  </sheetViews>
  <sheetFormatPr defaultRowHeight="12.75" x14ac:dyDescent="0.2"/>
  <cols>
    <col min="1" max="1" width="55.5703125" bestFit="1" customWidth="1"/>
    <col min="2" max="3" width="12" bestFit="1" customWidth="1"/>
    <col min="4" max="4" width="13.5703125" bestFit="1" customWidth="1"/>
  </cols>
  <sheetData>
    <row r="1" spans="1:4" ht="15" x14ac:dyDescent="0.25">
      <c r="A1" s="1" t="s">
        <v>2</v>
      </c>
      <c r="B1" s="2"/>
      <c r="C1" s="2"/>
      <c r="D1" s="2"/>
    </row>
    <row r="2" spans="1:4" ht="15.75" thickBot="1" x14ac:dyDescent="0.3">
      <c r="A2" s="3"/>
      <c r="B2" s="2"/>
      <c r="C2" s="2"/>
      <c r="D2" s="2"/>
    </row>
    <row r="3" spans="1:4" ht="15.75" thickBot="1" x14ac:dyDescent="0.25">
      <c r="A3" s="33" t="s">
        <v>4</v>
      </c>
      <c r="B3" s="4">
        <v>2024</v>
      </c>
      <c r="C3" s="39">
        <v>2025</v>
      </c>
      <c r="D3" s="40"/>
    </row>
    <row r="4" spans="1:4" ht="15.75" thickBot="1" x14ac:dyDescent="0.25">
      <c r="A4" s="34"/>
      <c r="B4" s="6" t="s">
        <v>0</v>
      </c>
      <c r="C4" s="6" t="s">
        <v>0</v>
      </c>
      <c r="D4" s="7" t="s">
        <v>1</v>
      </c>
    </row>
    <row r="5" spans="1:4" ht="15" x14ac:dyDescent="0.25">
      <c r="A5" s="11" t="s">
        <v>5</v>
      </c>
      <c r="B5" s="12">
        <v>7.56</v>
      </c>
      <c r="C5" s="13">
        <v>11.35</v>
      </c>
      <c r="D5" s="14">
        <v>0.20599999999999999</v>
      </c>
    </row>
    <row r="6" spans="1:4" ht="15" x14ac:dyDescent="0.25">
      <c r="A6" s="11" t="s">
        <v>8</v>
      </c>
      <c r="B6" s="12">
        <v>5.7</v>
      </c>
      <c r="C6" s="13">
        <v>4.97</v>
      </c>
      <c r="D6" s="14">
        <v>0.17860000000000001</v>
      </c>
    </row>
    <row r="7" spans="1:4" ht="15" x14ac:dyDescent="0.25">
      <c r="A7" s="11" t="s">
        <v>11</v>
      </c>
      <c r="B7" s="12">
        <v>39.6</v>
      </c>
      <c r="C7" s="13">
        <v>35.65</v>
      </c>
      <c r="D7" s="14">
        <v>0.17660000000000001</v>
      </c>
    </row>
    <row r="8" spans="1:4" ht="15" x14ac:dyDescent="0.25">
      <c r="A8" s="11" t="s">
        <v>14</v>
      </c>
      <c r="B8" s="12">
        <v>11.99</v>
      </c>
      <c r="C8" s="13">
        <v>27.12</v>
      </c>
      <c r="D8" s="14">
        <v>5.5100000000000003E-2</v>
      </c>
    </row>
    <row r="9" spans="1:4" ht="15" x14ac:dyDescent="0.25">
      <c r="A9" s="11" t="s">
        <v>17</v>
      </c>
      <c r="B9" s="12">
        <v>3.27</v>
      </c>
      <c r="C9" s="13">
        <v>5.86</v>
      </c>
      <c r="D9" s="14">
        <v>4.9200000000000001E-2</v>
      </c>
    </row>
    <row r="10" spans="1:4" ht="15" x14ac:dyDescent="0.25">
      <c r="A10" s="11" t="s">
        <v>20</v>
      </c>
      <c r="B10" s="12">
        <v>10.34</v>
      </c>
      <c r="C10" s="13">
        <v>6.13</v>
      </c>
      <c r="D10" s="14">
        <v>3.9600000000000003E-2</v>
      </c>
    </row>
    <row r="11" spans="1:4" ht="15" x14ac:dyDescent="0.25">
      <c r="A11" s="11" t="s">
        <v>22</v>
      </c>
      <c r="B11" s="12">
        <v>-0.4</v>
      </c>
      <c r="C11" s="13">
        <v>8.32</v>
      </c>
      <c r="D11" s="14">
        <v>3.85E-2</v>
      </c>
    </row>
    <row r="12" spans="1:4" ht="15.75" thickBot="1" x14ac:dyDescent="0.3">
      <c r="A12" s="21" t="s">
        <v>24</v>
      </c>
      <c r="B12" s="22">
        <v>20.84</v>
      </c>
      <c r="C12" s="23">
        <v>1.22</v>
      </c>
      <c r="D12" s="24">
        <v>3.4700000000000002E-2</v>
      </c>
    </row>
    <row r="15" spans="1:4" x14ac:dyDescent="0.2">
      <c r="A15" t="s">
        <v>38</v>
      </c>
    </row>
    <row r="16" spans="1:4" x14ac:dyDescent="0.2">
      <c r="A16" t="s">
        <v>37</v>
      </c>
    </row>
  </sheetData>
  <mergeCells count="2">
    <mergeCell ref="A3:A4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ACED-8AC8-48C7-9042-E3EB1509F666}">
  <dimension ref="A1:D16"/>
  <sheetViews>
    <sheetView workbookViewId="0">
      <selection activeCell="A15" sqref="A15:A17"/>
    </sheetView>
  </sheetViews>
  <sheetFormatPr defaultRowHeight="12.75" x14ac:dyDescent="0.2"/>
  <cols>
    <col min="1" max="1" width="55.5703125" bestFit="1" customWidth="1"/>
    <col min="2" max="3" width="12" bestFit="1" customWidth="1"/>
    <col min="4" max="4" width="13.5703125" bestFit="1" customWidth="1"/>
  </cols>
  <sheetData>
    <row r="1" spans="1:4" ht="15" x14ac:dyDescent="0.25">
      <c r="A1" s="44" t="s">
        <v>35</v>
      </c>
      <c r="B1" s="2"/>
      <c r="C1" s="2"/>
      <c r="D1" s="2"/>
    </row>
    <row r="2" spans="1:4" ht="15.75" thickBot="1" x14ac:dyDescent="0.3">
      <c r="A2" s="2"/>
      <c r="B2" s="2"/>
      <c r="C2" s="2"/>
      <c r="D2" s="2"/>
    </row>
    <row r="3" spans="1:4" ht="15.75" thickBot="1" x14ac:dyDescent="0.3">
      <c r="A3" s="41" t="s">
        <v>4</v>
      </c>
      <c r="B3" s="5">
        <v>2024</v>
      </c>
      <c r="C3" s="35">
        <v>2025</v>
      </c>
      <c r="D3" s="43"/>
    </row>
    <row r="4" spans="1:4" ht="15.75" thickBot="1" x14ac:dyDescent="0.25">
      <c r="A4" s="42"/>
      <c r="B4" s="6" t="s">
        <v>0</v>
      </c>
      <c r="C4" s="6" t="s">
        <v>0</v>
      </c>
      <c r="D4" s="7" t="s">
        <v>1</v>
      </c>
    </row>
    <row r="5" spans="1:4" ht="15" x14ac:dyDescent="0.25">
      <c r="A5" s="15" t="s">
        <v>7</v>
      </c>
      <c r="B5" s="12">
        <v>-0.37</v>
      </c>
      <c r="C5" s="16">
        <v>12.31</v>
      </c>
      <c r="D5" s="14">
        <v>0.48</v>
      </c>
    </row>
    <row r="6" spans="1:4" ht="15" x14ac:dyDescent="0.25">
      <c r="A6" s="11" t="s">
        <v>10</v>
      </c>
      <c r="B6" s="12">
        <v>6.94</v>
      </c>
      <c r="C6" s="13">
        <v>6.54</v>
      </c>
      <c r="D6" s="14">
        <v>0.28999999999999998</v>
      </c>
    </row>
    <row r="7" spans="1:4" ht="15" x14ac:dyDescent="0.25">
      <c r="A7" s="17" t="s">
        <v>13</v>
      </c>
      <c r="B7" s="19">
        <v>7.87</v>
      </c>
      <c r="C7" s="13">
        <v>6.42</v>
      </c>
      <c r="D7" s="14">
        <v>0.26</v>
      </c>
    </row>
    <row r="8" spans="1:4" ht="15" x14ac:dyDescent="0.25">
      <c r="A8" s="17" t="s">
        <v>16</v>
      </c>
      <c r="B8" s="19">
        <v>3.45</v>
      </c>
      <c r="C8" s="13">
        <v>6.06</v>
      </c>
      <c r="D8" s="14">
        <v>0.22</v>
      </c>
    </row>
    <row r="9" spans="1:4" ht="15" x14ac:dyDescent="0.25">
      <c r="A9" s="17" t="s">
        <v>19</v>
      </c>
      <c r="B9" s="19">
        <v>5.95</v>
      </c>
      <c r="C9" s="13">
        <v>5.42</v>
      </c>
      <c r="D9" s="14">
        <v>0.19</v>
      </c>
    </row>
    <row r="10" spans="1:4" ht="15" x14ac:dyDescent="0.25">
      <c r="A10" s="17" t="s">
        <v>21</v>
      </c>
      <c r="B10" s="19">
        <v>4.22</v>
      </c>
      <c r="C10" s="13">
        <v>4.2300000000000004</v>
      </c>
      <c r="D10" s="14">
        <v>0.17</v>
      </c>
    </row>
    <row r="11" spans="1:4" ht="15" x14ac:dyDescent="0.25">
      <c r="A11" s="17" t="s">
        <v>23</v>
      </c>
      <c r="B11" s="19">
        <v>3.36</v>
      </c>
      <c r="C11" s="13">
        <v>5.36</v>
      </c>
      <c r="D11" s="14">
        <v>0.15</v>
      </c>
    </row>
    <row r="12" spans="1:4" ht="15.75" thickBot="1" x14ac:dyDescent="0.3">
      <c r="A12" s="25" t="s">
        <v>25</v>
      </c>
      <c r="B12" s="26">
        <v>9.9700000000000006</v>
      </c>
      <c r="C12" s="23">
        <v>56.08</v>
      </c>
      <c r="D12" s="24">
        <v>0.13</v>
      </c>
    </row>
    <row r="15" spans="1:4" x14ac:dyDescent="0.2">
      <c r="A15" t="s">
        <v>38</v>
      </c>
    </row>
    <row r="16" spans="1:4" x14ac:dyDescent="0.2">
      <c r="A16" t="s">
        <v>37</v>
      </c>
    </row>
  </sheetData>
  <mergeCells count="2">
    <mergeCell ref="A3:A4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2017A-24A4-443B-9957-501CD0E9D131}">
  <dimension ref="A1:D14"/>
  <sheetViews>
    <sheetView workbookViewId="0"/>
  </sheetViews>
  <sheetFormatPr defaultRowHeight="12.75" x14ac:dyDescent="0.2"/>
  <cols>
    <col min="1" max="1" width="55.5703125" bestFit="1" customWidth="1"/>
    <col min="2" max="3" width="12" bestFit="1" customWidth="1"/>
    <col min="4" max="4" width="13.5703125" bestFit="1" customWidth="1"/>
  </cols>
  <sheetData>
    <row r="1" spans="1:4" ht="15" x14ac:dyDescent="0.25">
      <c r="A1" s="44" t="s">
        <v>26</v>
      </c>
      <c r="B1" s="2"/>
      <c r="C1" s="14"/>
      <c r="D1" s="2"/>
    </row>
    <row r="2" spans="1:4" ht="15.75" thickBot="1" x14ac:dyDescent="0.3">
      <c r="A2" s="17"/>
      <c r="B2" s="14"/>
      <c r="C2" s="14"/>
      <c r="D2" s="2"/>
    </row>
    <row r="3" spans="1:4" ht="15.75" thickBot="1" x14ac:dyDescent="0.25">
      <c r="A3" s="33" t="s">
        <v>4</v>
      </c>
      <c r="B3" s="4">
        <v>2024</v>
      </c>
      <c r="C3" s="39">
        <v>2025</v>
      </c>
      <c r="D3" s="40"/>
    </row>
    <row r="4" spans="1:4" ht="15.75" thickBot="1" x14ac:dyDescent="0.25">
      <c r="A4" s="34"/>
      <c r="B4" s="6" t="s">
        <v>0</v>
      </c>
      <c r="C4" s="6" t="s">
        <v>0</v>
      </c>
      <c r="D4" s="7" t="s">
        <v>1</v>
      </c>
    </row>
    <row r="5" spans="1:4" ht="15" x14ac:dyDescent="0.25">
      <c r="A5" s="32" t="s">
        <v>29</v>
      </c>
      <c r="B5" s="12">
        <v>8.24</v>
      </c>
      <c r="C5" s="13">
        <v>-26.56</v>
      </c>
      <c r="D5" s="14">
        <v>-0.19750000000000001</v>
      </c>
    </row>
    <row r="6" spans="1:4" ht="15" x14ac:dyDescent="0.25">
      <c r="A6" s="11" t="s">
        <v>30</v>
      </c>
      <c r="B6" s="12">
        <v>18.829999999999998</v>
      </c>
      <c r="C6" s="13">
        <v>-12.87</v>
      </c>
      <c r="D6" s="14">
        <v>-0.1004</v>
      </c>
    </row>
    <row r="7" spans="1:4" ht="15" x14ac:dyDescent="0.25">
      <c r="A7" s="2" t="s">
        <v>31</v>
      </c>
      <c r="B7" s="19">
        <v>-12.53</v>
      </c>
      <c r="C7" s="19">
        <v>-13.65</v>
      </c>
      <c r="D7" s="19">
        <v>-2.6700000000000002E-2</v>
      </c>
    </row>
    <row r="8" spans="1:4" ht="15" x14ac:dyDescent="0.25">
      <c r="A8" s="2" t="s">
        <v>32</v>
      </c>
      <c r="B8" s="19">
        <v>21.53</v>
      </c>
      <c r="C8" s="19">
        <v>-21.04</v>
      </c>
      <c r="D8" s="19">
        <v>-2.1100000000000001E-2</v>
      </c>
    </row>
    <row r="9" spans="1:4" ht="15" x14ac:dyDescent="0.25">
      <c r="A9" s="2" t="s">
        <v>33</v>
      </c>
      <c r="B9" s="19">
        <v>24.7</v>
      </c>
      <c r="C9" s="19">
        <v>-15.88</v>
      </c>
      <c r="D9" s="19">
        <v>-2.06E-2</v>
      </c>
    </row>
    <row r="10" spans="1:4" ht="15.75" thickBot="1" x14ac:dyDescent="0.3">
      <c r="A10" s="3" t="s">
        <v>34</v>
      </c>
      <c r="B10" s="26">
        <v>-1.52</v>
      </c>
      <c r="C10" s="26">
        <v>-32.380000000000003</v>
      </c>
      <c r="D10" s="26">
        <v>-1.7600000000000001E-2</v>
      </c>
    </row>
    <row r="13" spans="1:4" x14ac:dyDescent="0.2">
      <c r="A13" t="s">
        <v>38</v>
      </c>
    </row>
    <row r="14" spans="1:4" x14ac:dyDescent="0.2">
      <c r="A14" t="s">
        <v>37</v>
      </c>
    </row>
  </sheetData>
  <mergeCells count="2">
    <mergeCell ref="A3:A4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F6D5-AFF2-48C0-B027-74464EC0C4C9}">
  <dimension ref="A1:D13"/>
  <sheetViews>
    <sheetView workbookViewId="0">
      <selection activeCell="A12" sqref="A12:A13"/>
    </sheetView>
  </sheetViews>
  <sheetFormatPr defaultRowHeight="12.75" x14ac:dyDescent="0.2"/>
  <cols>
    <col min="1" max="1" width="55.5703125" bestFit="1" customWidth="1"/>
    <col min="2" max="3" width="12" bestFit="1" customWidth="1"/>
    <col min="4" max="4" width="13.5703125" bestFit="1" customWidth="1"/>
  </cols>
  <sheetData>
    <row r="1" spans="1:4" ht="15" x14ac:dyDescent="0.25">
      <c r="A1" s="44" t="s">
        <v>3</v>
      </c>
      <c r="B1" s="2"/>
      <c r="C1" s="2"/>
      <c r="D1" s="2"/>
    </row>
    <row r="2" spans="1:4" ht="15.75" thickBot="1" x14ac:dyDescent="0.3">
      <c r="A2" s="2"/>
      <c r="B2" s="2"/>
      <c r="C2" s="2"/>
      <c r="D2" s="2"/>
    </row>
    <row r="3" spans="1:4" ht="15.75" thickBot="1" x14ac:dyDescent="0.3">
      <c r="A3" s="41" t="s">
        <v>4</v>
      </c>
      <c r="B3" s="5">
        <v>2024</v>
      </c>
      <c r="C3" s="35">
        <v>2025</v>
      </c>
      <c r="D3" s="43"/>
    </row>
    <row r="4" spans="1:4" ht="15.75" thickBot="1" x14ac:dyDescent="0.25">
      <c r="A4" s="42"/>
      <c r="B4" s="6" t="s">
        <v>0</v>
      </c>
      <c r="C4" s="6" t="s">
        <v>0</v>
      </c>
      <c r="D4" s="7" t="s">
        <v>1</v>
      </c>
    </row>
    <row r="5" spans="1:4" ht="15" x14ac:dyDescent="0.25">
      <c r="A5" s="11" t="s">
        <v>6</v>
      </c>
      <c r="B5" s="12">
        <v>-1.4</v>
      </c>
      <c r="C5" s="13">
        <v>-6.01</v>
      </c>
      <c r="D5" s="14">
        <v>-5.4199999999999998E-2</v>
      </c>
    </row>
    <row r="6" spans="1:4" ht="15" x14ac:dyDescent="0.25">
      <c r="A6" s="11" t="s">
        <v>9</v>
      </c>
      <c r="B6" s="20">
        <v>-2.2000000000000002</v>
      </c>
      <c r="C6" s="13">
        <v>-6.27</v>
      </c>
      <c r="D6" s="14">
        <v>-4.8300000000000003E-2</v>
      </c>
    </row>
    <row r="7" spans="1:4" ht="15" x14ac:dyDescent="0.25">
      <c r="A7" s="11" t="s">
        <v>12</v>
      </c>
      <c r="B7" s="12">
        <v>6.3</v>
      </c>
      <c r="C7" s="13">
        <v>-5.67</v>
      </c>
      <c r="D7" s="14">
        <v>-4.6399999999999997E-2</v>
      </c>
    </row>
    <row r="8" spans="1:4" ht="15" x14ac:dyDescent="0.25">
      <c r="A8" s="11" t="s">
        <v>15</v>
      </c>
      <c r="B8" s="12">
        <v>-1.08</v>
      </c>
      <c r="C8" s="13">
        <v>-2.2599999999999998</v>
      </c>
      <c r="D8" s="14">
        <v>-3.6799999999999999E-2</v>
      </c>
    </row>
    <row r="9" spans="1:4" ht="15" x14ac:dyDescent="0.25">
      <c r="A9" s="45" t="s">
        <v>18</v>
      </c>
      <c r="B9" s="46">
        <v>1.85</v>
      </c>
      <c r="C9" s="46">
        <v>-3.73</v>
      </c>
      <c r="D9" s="46">
        <v>-2.3599999999999999E-2</v>
      </c>
    </row>
    <row r="12" spans="1:4" x14ac:dyDescent="0.2">
      <c r="A12" t="s">
        <v>38</v>
      </c>
    </row>
    <row r="13" spans="1:4" x14ac:dyDescent="0.2">
      <c r="A13" t="s">
        <v>37</v>
      </c>
    </row>
  </sheetData>
  <mergeCells count="2">
    <mergeCell ref="A3:A4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7078-6381-4D29-970E-A780D68FF414}">
  <dimension ref="A1:E19"/>
  <sheetViews>
    <sheetView workbookViewId="0"/>
  </sheetViews>
  <sheetFormatPr defaultRowHeight="12.75" x14ac:dyDescent="0.2"/>
  <cols>
    <col min="1" max="1" width="55.5703125" bestFit="1" customWidth="1"/>
    <col min="2" max="2" width="12" bestFit="1" customWidth="1"/>
    <col min="3" max="3" width="13.5703125" bestFit="1" customWidth="1"/>
    <col min="4" max="4" width="12" bestFit="1" customWidth="1"/>
    <col min="5" max="5" width="13.5703125" bestFit="1" customWidth="1"/>
  </cols>
  <sheetData>
    <row r="1" spans="1:5" ht="15" x14ac:dyDescent="0.25">
      <c r="A1" s="44" t="s">
        <v>36</v>
      </c>
      <c r="B1" s="2"/>
      <c r="C1" s="2"/>
      <c r="D1" s="2"/>
      <c r="E1" s="2"/>
    </row>
    <row r="2" spans="1:5" ht="15.75" thickBot="1" x14ac:dyDescent="0.3">
      <c r="A2" s="2"/>
      <c r="B2" s="2"/>
      <c r="C2" s="2"/>
      <c r="D2" s="2"/>
      <c r="E2" s="2"/>
    </row>
    <row r="3" spans="1:5" ht="15.75" thickBot="1" x14ac:dyDescent="0.3">
      <c r="A3" s="33" t="s">
        <v>4</v>
      </c>
      <c r="B3" s="35">
        <v>2024</v>
      </c>
      <c r="C3" s="36"/>
      <c r="D3" s="37">
        <v>2025</v>
      </c>
      <c r="E3" s="38"/>
    </row>
    <row r="4" spans="1:5" ht="15.75" thickBot="1" x14ac:dyDescent="0.25">
      <c r="A4" s="34"/>
      <c r="B4" s="6" t="s">
        <v>0</v>
      </c>
      <c r="C4" s="8" t="s">
        <v>1</v>
      </c>
      <c r="D4" s="9" t="s">
        <v>0</v>
      </c>
      <c r="E4" s="10" t="s">
        <v>1</v>
      </c>
    </row>
    <row r="5" spans="1:5" ht="15" x14ac:dyDescent="0.25">
      <c r="A5" s="17" t="s">
        <v>7</v>
      </c>
      <c r="B5" s="13">
        <v>-0.37</v>
      </c>
      <c r="C5" s="18">
        <v>-0.02</v>
      </c>
      <c r="D5" s="14">
        <v>12.31</v>
      </c>
      <c r="E5" s="19">
        <v>0.48</v>
      </c>
    </row>
    <row r="6" spans="1:5" ht="15" x14ac:dyDescent="0.25">
      <c r="A6" s="11" t="s">
        <v>10</v>
      </c>
      <c r="B6" s="13">
        <v>6.94</v>
      </c>
      <c r="C6" s="18">
        <v>0.3</v>
      </c>
      <c r="D6" s="14">
        <v>6.54</v>
      </c>
      <c r="E6" s="19">
        <v>0.28999999999999998</v>
      </c>
    </row>
    <row r="7" spans="1:5" ht="15" x14ac:dyDescent="0.25">
      <c r="A7" s="17" t="s">
        <v>13</v>
      </c>
      <c r="B7" s="13">
        <v>7.87</v>
      </c>
      <c r="C7" s="18">
        <v>0.31</v>
      </c>
      <c r="D7" s="14">
        <v>6.42</v>
      </c>
      <c r="E7" s="19">
        <v>0.26</v>
      </c>
    </row>
    <row r="8" spans="1:5" ht="15" x14ac:dyDescent="0.25">
      <c r="A8" s="17" t="s">
        <v>16</v>
      </c>
      <c r="B8" s="13">
        <v>3.45</v>
      </c>
      <c r="C8" s="18">
        <v>0.13</v>
      </c>
      <c r="D8" s="14">
        <v>6.06</v>
      </c>
      <c r="E8" s="19">
        <v>0.22</v>
      </c>
    </row>
    <row r="9" spans="1:5" ht="15" x14ac:dyDescent="0.25">
      <c r="A9" s="17" t="s">
        <v>5</v>
      </c>
      <c r="B9" s="13">
        <v>7.56</v>
      </c>
      <c r="C9" s="18">
        <v>0.13</v>
      </c>
      <c r="D9" s="14">
        <v>11.35</v>
      </c>
      <c r="E9" s="19">
        <v>0.21</v>
      </c>
    </row>
    <row r="10" spans="1:5" ht="15" x14ac:dyDescent="0.25">
      <c r="A10" s="17" t="s">
        <v>19</v>
      </c>
      <c r="B10" s="13">
        <v>5.95</v>
      </c>
      <c r="C10" s="18">
        <v>0.2</v>
      </c>
      <c r="D10" s="14">
        <v>5.42</v>
      </c>
      <c r="E10" s="19">
        <v>0.19</v>
      </c>
    </row>
    <row r="11" spans="1:5" ht="15" x14ac:dyDescent="0.25">
      <c r="A11" s="17" t="s">
        <v>8</v>
      </c>
      <c r="B11" s="13">
        <v>5.7</v>
      </c>
      <c r="C11" s="18">
        <v>0.2</v>
      </c>
      <c r="D11" s="14">
        <v>4.97</v>
      </c>
      <c r="E11" s="19">
        <v>0.18</v>
      </c>
    </row>
    <row r="12" spans="1:5" ht="15" x14ac:dyDescent="0.25">
      <c r="A12" s="17" t="s">
        <v>11</v>
      </c>
      <c r="B12" s="13">
        <v>39.6</v>
      </c>
      <c r="C12" s="18">
        <v>0.15</v>
      </c>
      <c r="D12" s="14">
        <v>35.65</v>
      </c>
      <c r="E12" s="19">
        <v>0.18</v>
      </c>
    </row>
    <row r="13" spans="1:5" ht="15" x14ac:dyDescent="0.25">
      <c r="A13" s="17" t="s">
        <v>21</v>
      </c>
      <c r="B13" s="13">
        <v>4.22</v>
      </c>
      <c r="C13" s="18">
        <v>0.17</v>
      </c>
      <c r="D13" s="14">
        <v>4.2300000000000004</v>
      </c>
      <c r="E13" s="19">
        <v>0.17</v>
      </c>
    </row>
    <row r="14" spans="1:5" ht="15.75" thickBot="1" x14ac:dyDescent="0.3">
      <c r="A14" s="17" t="s">
        <v>23</v>
      </c>
      <c r="B14" s="13">
        <v>3.36</v>
      </c>
      <c r="C14" s="18">
        <v>0.09</v>
      </c>
      <c r="D14" s="14">
        <v>5.36</v>
      </c>
      <c r="E14" s="19">
        <v>0.15</v>
      </c>
    </row>
    <row r="15" spans="1:5" ht="15.75" thickBot="1" x14ac:dyDescent="0.3">
      <c r="A15" s="27" t="s">
        <v>27</v>
      </c>
      <c r="B15" s="28" t="s">
        <v>28</v>
      </c>
      <c r="C15" s="29">
        <f>SUM(C5:C14)</f>
        <v>1.66</v>
      </c>
      <c r="D15" s="30" t="s">
        <v>28</v>
      </c>
      <c r="E15" s="31">
        <f>SUM(E5:E14)</f>
        <v>2.3299999999999996</v>
      </c>
    </row>
    <row r="18" spans="1:1" x14ac:dyDescent="0.2">
      <c r="A18" t="s">
        <v>38</v>
      </c>
    </row>
    <row r="19" spans="1:1" x14ac:dyDescent="0.2">
      <c r="A19" t="s">
        <v>37</v>
      </c>
    </row>
  </sheetData>
  <mergeCells count="3">
    <mergeCell ref="A3:A4"/>
    <mergeCell ref="B3:C3"/>
    <mergeCell ref="D3:E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c68d812fb6b2e7ac21c5d6a7ef56b598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dbdb93ec0fd663ab1e2000fca022b71d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2687CD-E9F9-42DB-B58A-D406B5337638}"/>
</file>

<file path=customXml/itemProps2.xml><?xml version="1.0" encoding="utf-8"?>
<ds:datastoreItem xmlns:ds="http://schemas.openxmlformats.org/officeDocument/2006/customXml" ds:itemID="{1551A257-271C-4627-B0D7-0D81E5D5E9A8}"/>
</file>

<file path=customXml/itemProps3.xml><?xml version="1.0" encoding="utf-8"?>
<ds:datastoreItem xmlns:ds="http://schemas.openxmlformats.org/officeDocument/2006/customXml" ds:itemID="{F05E041F-9A05-4210-BADF-BBE15B6BF1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Alimentícios - Altas</vt:lpstr>
      <vt:lpstr>Não Alimentícios - altas</vt:lpstr>
      <vt:lpstr>Alimentícios - quedas</vt:lpstr>
      <vt:lpstr>Não Alimentícios - quedas</vt:lpstr>
      <vt:lpstr>Principais pressões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Pereira Goncalves</dc:creator>
  <cp:lastModifiedBy>Romulo de Carvalho Brito</cp:lastModifiedBy>
  <dcterms:created xsi:type="dcterms:W3CDTF">2018-07-05T12:28:46Z</dcterms:created>
  <dcterms:modified xsi:type="dcterms:W3CDTF">2026-01-08T20:09:17Z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